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atlan\Desktop\"/>
    </mc:Choice>
  </mc:AlternateContent>
  <bookViews>
    <workbookView xWindow="0" yWindow="599" windowWidth="22118" windowHeight="8675" activeTab="1"/>
  </bookViews>
  <sheets>
    <sheet name="Chart1" sheetId="2" r:id="rId1"/>
    <sheet name="Sheet1" sheetId="1" r:id="rId2"/>
  </sheets>
  <definedNames>
    <definedName name="_xlnm.Print_Area" localSheetId="1">Sheet1!$A$1:$K$64</definedName>
    <definedName name="_xlnm.Print_Titles" localSheetId="1">Sheet1!$4:$4</definedName>
  </definedNames>
  <calcPr calcId="162913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" i="1"/>
  <c r="E63" i="1" l="1"/>
  <c r="B7" i="1" l="1"/>
  <c r="B15" i="1"/>
  <c r="B23" i="1"/>
  <c r="B31" i="1"/>
  <c r="B39" i="1"/>
  <c r="B47" i="1"/>
  <c r="B55" i="1"/>
  <c r="B16" i="1"/>
  <c r="B24" i="1"/>
  <c r="B48" i="1"/>
  <c r="B8" i="1"/>
  <c r="B9" i="1"/>
  <c r="B17" i="1"/>
  <c r="B25" i="1"/>
  <c r="B33" i="1"/>
  <c r="B41" i="1"/>
  <c r="B49" i="1"/>
  <c r="B57" i="1"/>
  <c r="B19" i="1"/>
  <c r="B35" i="1"/>
  <c r="B51" i="1"/>
  <c r="B59" i="1"/>
  <c r="B10" i="1"/>
  <c r="B18" i="1"/>
  <c r="B26" i="1"/>
  <c r="B34" i="1"/>
  <c r="B42" i="1"/>
  <c r="B50" i="1"/>
  <c r="B58" i="1"/>
  <c r="B27" i="1"/>
  <c r="B43" i="1"/>
  <c r="B56" i="1"/>
  <c r="B11" i="1"/>
  <c r="B12" i="1"/>
  <c r="B20" i="1"/>
  <c r="B28" i="1"/>
  <c r="B36" i="1"/>
  <c r="B44" i="1"/>
  <c r="B52" i="1"/>
  <c r="B6" i="1"/>
  <c r="B30" i="1"/>
  <c r="B40" i="1"/>
  <c r="B13" i="1"/>
  <c r="B21" i="1"/>
  <c r="B29" i="1"/>
  <c r="B37" i="1"/>
  <c r="B45" i="1"/>
  <c r="B53" i="1"/>
  <c r="B14" i="1"/>
  <c r="B22" i="1"/>
  <c r="B38" i="1"/>
  <c r="B46" i="1"/>
  <c r="B54" i="1"/>
  <c r="B32" i="1"/>
</calcChain>
</file>

<file path=xl/sharedStrings.xml><?xml version="1.0" encoding="utf-8"?>
<sst xmlns="http://schemas.openxmlformats.org/spreadsheetml/2006/main" count="77" uniqueCount="76">
  <si>
    <t>Total Cost</t>
  </si>
  <si>
    <t>(0-10 pts)</t>
  </si>
  <si>
    <t>(0 to 10 pts)</t>
  </si>
  <si>
    <t>(0-5 pts)</t>
  </si>
  <si>
    <t>(0 to 5 pts)</t>
  </si>
  <si>
    <t>Item Request #</t>
  </si>
  <si>
    <t>Rubric-Based Ranking</t>
  </si>
  <si>
    <t>Outcomes</t>
  </si>
  <si>
    <t>CLICK ITEM # TO DISPLAY REQUEST FORM</t>
  </si>
  <si>
    <t>Rubric Total</t>
  </si>
  <si>
    <t>RANKING WILL BE AUTOMATICALLY CALCULATED BASED ON RUBRIC TOTAL; DUPLICATES ARE ALLOWED</t>
  </si>
  <si>
    <t xml:space="preserve">     COMMITTEE MEMBER NAME:</t>
  </si>
  <si>
    <t>E N T E R   N A M E   H E R E</t>
  </si>
  <si>
    <t>Item Description</t>
  </si>
  <si>
    <t>Division</t>
  </si>
  <si>
    <t>CLICK HERE TO DISPLAY INSTRUCTIONAL EQUIPMENT RUBRIC</t>
  </si>
  <si>
    <r>
      <t xml:space="preserve">Educational Items: </t>
    </r>
    <r>
      <rPr>
        <b/>
        <sz val="10"/>
        <rFont val="Times New Roman"/>
        <family val="1"/>
      </rPr>
      <t>Programmatic Impact &amp; Institutional Support</t>
    </r>
  </si>
  <si>
    <t>Teaching &amp; Learning</t>
  </si>
  <si>
    <t>(35 pts max)</t>
  </si>
  <si>
    <t>TOTALS</t>
  </si>
  <si>
    <t>Total Cost of Ownership</t>
  </si>
  <si>
    <t>LPC Mission &amp; Planning Priorities</t>
  </si>
  <si>
    <t>Spring-01</t>
  </si>
  <si>
    <t>Spring-02</t>
  </si>
  <si>
    <t>Spring-03</t>
  </si>
  <si>
    <t>Spring-04</t>
  </si>
  <si>
    <t>Spring-05</t>
  </si>
  <si>
    <t>Spring-06</t>
  </si>
  <si>
    <t>Spring-07</t>
  </si>
  <si>
    <t>Spring-08</t>
  </si>
  <si>
    <t>Spring-09</t>
  </si>
  <si>
    <t>Spring-10</t>
  </si>
  <si>
    <t>Spring-11</t>
  </si>
  <si>
    <t>Spring-12</t>
  </si>
  <si>
    <t>Spring-13</t>
  </si>
  <si>
    <t>Spring-14</t>
  </si>
  <si>
    <t>Spring-15</t>
  </si>
  <si>
    <t>Spring-16</t>
  </si>
  <si>
    <t>Spring-17</t>
  </si>
  <si>
    <t>Spring-18</t>
  </si>
  <si>
    <t>Spring-19</t>
  </si>
  <si>
    <t>Spring-20</t>
  </si>
  <si>
    <t>Spring-21</t>
  </si>
  <si>
    <t>Spring-22</t>
  </si>
  <si>
    <t>Spring-23</t>
  </si>
  <si>
    <t>Spring-24</t>
  </si>
  <si>
    <t>Spring-25</t>
  </si>
  <si>
    <t>Spring-26</t>
  </si>
  <si>
    <t>Spring-27</t>
  </si>
  <si>
    <t>Spring-28</t>
  </si>
  <si>
    <t>Spring-29</t>
  </si>
  <si>
    <t>Spring-30</t>
  </si>
  <si>
    <t>Spring-31</t>
  </si>
  <si>
    <t>Spring-32</t>
  </si>
  <si>
    <t>Spring-33</t>
  </si>
  <si>
    <t>Spring-34</t>
  </si>
  <si>
    <t>Spring-35</t>
  </si>
  <si>
    <t>Spring-36</t>
  </si>
  <si>
    <t>Spring-37</t>
  </si>
  <si>
    <t>Spring-38</t>
  </si>
  <si>
    <t>Spring-39</t>
  </si>
  <si>
    <t>Spring-40</t>
  </si>
  <si>
    <t>Spring-41</t>
  </si>
  <si>
    <t>Spring-42</t>
  </si>
  <si>
    <t>Spring-43</t>
  </si>
  <si>
    <t>Spring-44</t>
  </si>
  <si>
    <t>Spring-45</t>
  </si>
  <si>
    <t>Spring-46</t>
  </si>
  <si>
    <t>Spring-47</t>
  </si>
  <si>
    <t>Spring-48</t>
  </si>
  <si>
    <t>Spring-49</t>
  </si>
  <si>
    <t>Spring-50</t>
  </si>
  <si>
    <t>Spring-51</t>
  </si>
  <si>
    <t>Spring-52</t>
  </si>
  <si>
    <t>Spring-53</t>
  </si>
  <si>
    <t>Spring-54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</si>
</sst>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u/>
      <sz val="10"/>
      <color theme="10"/>
      <name val="Arial"/>
      <family val="2"/>
    </font>
    <font>
      <sz val="14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u/>
      <sz val="16"/>
      <color theme="10"/>
      <name val="Times New Roman"/>
      <family val="1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u/>
      <sz val="10"/>
      <name val="Arial Black"/>
      <family val="2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b/>
      <i/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rial Black"/>
      <family val="2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theme="10"/>
      <name val="Arial"/>
      <family val="2"/>
    </font>
    <font>
      <b/>
      <sz val="14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33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9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4" fontId="5" fillId="0" borderId="0" xfId="1" applyNumberFormat="1" applyFont="1" applyAlignment="1">
      <alignment horizontal="right"/>
    </xf>
    <xf numFmtId="0" fontId="10" fillId="0" borderId="0" xfId="0" applyFont="1" applyAlignment="1"/>
    <xf numFmtId="0" fontId="10" fillId="0" borderId="0" xfId="0" applyFont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19" fillId="0" borderId="0" xfId="0" applyNumberFormat="1" applyFont="1"/>
    <xf numFmtId="0" fontId="19" fillId="0" borderId="0" xfId="0" applyFont="1"/>
    <xf numFmtId="0" fontId="6" fillId="0" borderId="1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3" fillId="3" borderId="11" xfId="0" applyFont="1" applyFill="1" applyBorder="1" applyAlignment="1">
      <alignment vertical="top" wrapText="1"/>
    </xf>
    <xf numFmtId="0" fontId="13" fillId="3" borderId="1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0" fontId="24" fillId="0" borderId="0" xfId="0" applyFont="1"/>
    <xf numFmtId="0" fontId="8" fillId="5" borderId="5" xfId="0" applyFont="1" applyFill="1" applyBorder="1" applyAlignment="1">
      <alignment vertical="top"/>
    </xf>
    <xf numFmtId="0" fontId="11" fillId="3" borderId="21" xfId="2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vertical="top"/>
    </xf>
    <xf numFmtId="0" fontId="3" fillId="0" borderId="22" xfId="0" applyFont="1" applyFill="1" applyBorder="1" applyAlignment="1">
      <alignment horizontal="center" vertical="center"/>
    </xf>
    <xf numFmtId="4" fontId="22" fillId="0" borderId="23" xfId="0" applyNumberFormat="1" applyFont="1" applyBorder="1" applyAlignment="1">
      <alignment vertical="top"/>
    </xf>
    <xf numFmtId="0" fontId="13" fillId="0" borderId="23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vertical="top" wrapText="1"/>
    </xf>
    <xf numFmtId="44" fontId="13" fillId="0" borderId="19" xfId="0" applyNumberFormat="1" applyFont="1" applyBorder="1" applyAlignment="1">
      <alignment wrapText="1"/>
    </xf>
    <xf numFmtId="0" fontId="4" fillId="3" borderId="23" xfId="0" applyFont="1" applyFill="1" applyBorder="1" applyAlignment="1">
      <alignment horizontal="center"/>
    </xf>
    <xf numFmtId="0" fontId="8" fillId="3" borderId="23" xfId="0" applyNumberFormat="1" applyFont="1" applyFill="1" applyBorder="1" applyAlignment="1" applyProtection="1">
      <alignment vertical="top"/>
    </xf>
    <xf numFmtId="0" fontId="6" fillId="0" borderId="2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vertical="top" wrapText="1"/>
    </xf>
    <xf numFmtId="0" fontId="13" fillId="0" borderId="18" xfId="0" applyFont="1" applyBorder="1" applyAlignment="1">
      <alignment horizontal="left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wrapText="1"/>
    </xf>
    <xf numFmtId="0" fontId="12" fillId="0" borderId="24" xfId="2" applyFont="1" applyBorder="1" applyAlignment="1">
      <alignment horizontal="center" vertical="top" wrapText="1"/>
    </xf>
    <xf numFmtId="0" fontId="26" fillId="0" borderId="0" xfId="0" applyFont="1" applyFill="1" applyBorder="1" applyAlignment="1">
      <alignment vertical="top" wrapText="1"/>
    </xf>
    <xf numFmtId="4" fontId="22" fillId="0" borderId="25" xfId="0" applyNumberFormat="1" applyFont="1" applyBorder="1" applyAlignment="1">
      <alignment vertical="top"/>
    </xf>
    <xf numFmtId="4" fontId="22" fillId="0" borderId="26" xfId="0" applyNumberFormat="1" applyFont="1" applyBorder="1" applyAlignment="1">
      <alignment vertical="top"/>
    </xf>
    <xf numFmtId="4" fontId="22" fillId="0" borderId="27" xfId="0" applyNumberFormat="1" applyFont="1" applyBorder="1" applyAlignment="1">
      <alignment vertical="top"/>
    </xf>
    <xf numFmtId="0" fontId="23" fillId="0" borderId="27" xfId="0" applyFont="1" applyBorder="1" applyAlignment="1">
      <alignment vertical="top" wrapText="1"/>
    </xf>
    <xf numFmtId="44" fontId="13" fillId="0" borderId="20" xfId="0" applyNumberFormat="1" applyFont="1" applyBorder="1" applyAlignment="1">
      <alignment wrapText="1"/>
    </xf>
    <xf numFmtId="0" fontId="20" fillId="0" borderId="22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center"/>
    </xf>
    <xf numFmtId="0" fontId="7" fillId="0" borderId="16" xfId="2" applyBorder="1" applyAlignment="1">
      <alignment horizontal="center" vertical="top"/>
    </xf>
    <xf numFmtId="4" fontId="22" fillId="5" borderId="23" xfId="0" applyNumberFormat="1" applyFont="1" applyFill="1" applyBorder="1" applyAlignment="1">
      <alignment vertical="top"/>
    </xf>
    <xf numFmtId="4" fontId="22" fillId="0" borderId="28" xfId="0" applyNumberFormat="1" applyFont="1" applyBorder="1" applyAlignment="1">
      <alignment vertical="top"/>
    </xf>
    <xf numFmtId="0" fontId="8" fillId="5" borderId="30" xfId="0" applyFont="1" applyFill="1" applyBorder="1" applyAlignment="1">
      <alignment vertical="top"/>
    </xf>
    <xf numFmtId="0" fontId="8" fillId="5" borderId="31" xfId="0" applyFont="1" applyFill="1" applyBorder="1" applyAlignment="1">
      <alignment vertical="top"/>
    </xf>
    <xf numFmtId="4" fontId="22" fillId="5" borderId="32" xfId="0" applyNumberFormat="1" applyFont="1" applyFill="1" applyBorder="1" applyAlignment="1">
      <alignment vertical="top"/>
    </xf>
    <xf numFmtId="0" fontId="8" fillId="5" borderId="33" xfId="0" applyFont="1" applyFill="1" applyBorder="1" applyAlignment="1">
      <alignment vertical="top"/>
    </xf>
    <xf numFmtId="0" fontId="8" fillId="5" borderId="29" xfId="0" applyFont="1" applyFill="1" applyBorder="1" applyAlignment="1">
      <alignment vertical="top"/>
    </xf>
    <xf numFmtId="0" fontId="8" fillId="5" borderId="34" xfId="0" applyFont="1" applyFill="1" applyBorder="1" applyAlignment="1">
      <alignment vertical="top"/>
    </xf>
    <xf numFmtId="0" fontId="8" fillId="5" borderId="35" xfId="0" applyFont="1" applyFill="1" applyBorder="1" applyAlignment="1">
      <alignment vertical="top"/>
    </xf>
    <xf numFmtId="0" fontId="8" fillId="5" borderId="36" xfId="0" applyFont="1" applyFill="1" applyBorder="1" applyAlignment="1">
      <alignment vertical="top"/>
    </xf>
    <xf numFmtId="0" fontId="8" fillId="5" borderId="37" xfId="0" applyFont="1" applyFill="1" applyBorder="1" applyAlignment="1">
      <alignment vertical="top"/>
    </xf>
    <xf numFmtId="4" fontId="22" fillId="0" borderId="16" xfId="0" applyNumberFormat="1" applyFont="1" applyBorder="1" applyAlignment="1">
      <alignment vertical="top"/>
    </xf>
    <xf numFmtId="0" fontId="8" fillId="5" borderId="38" xfId="0" applyFont="1" applyFill="1" applyBorder="1" applyAlignment="1">
      <alignment vertical="top"/>
    </xf>
    <xf numFmtId="0" fontId="8" fillId="5" borderId="0" xfId="0" applyFont="1" applyFill="1" applyBorder="1" applyAlignment="1">
      <alignment vertical="top"/>
    </xf>
    <xf numFmtId="0" fontId="8" fillId="5" borderId="28" xfId="0" applyFont="1" applyFill="1" applyBorder="1" applyAlignment="1">
      <alignment vertical="top"/>
    </xf>
    <xf numFmtId="0" fontId="8" fillId="5" borderId="39" xfId="0" applyFont="1" applyFill="1" applyBorder="1" applyAlignment="1">
      <alignment vertical="top"/>
    </xf>
    <xf numFmtId="0" fontId="28" fillId="3" borderId="5" xfId="3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8" fillId="0" borderId="18" xfId="0" applyFont="1" applyBorder="1" applyAlignment="1">
      <alignment horizontal="right" wrapText="1"/>
    </xf>
    <xf numFmtId="0" fontId="18" fillId="0" borderId="3" xfId="0" applyFont="1" applyBorder="1" applyAlignment="1">
      <alignment horizontal="right" wrapText="1"/>
    </xf>
    <xf numFmtId="0" fontId="17" fillId="2" borderId="10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right" vertical="center"/>
    </xf>
    <xf numFmtId="0" fontId="27" fillId="4" borderId="17" xfId="2" applyFont="1" applyFill="1" applyBorder="1" applyAlignment="1">
      <alignment horizontal="center" vertical="center" wrapText="1"/>
    </xf>
    <xf numFmtId="0" fontId="27" fillId="4" borderId="1" xfId="2" applyFont="1" applyFill="1" applyBorder="1" applyAlignment="1">
      <alignment horizontal="center" vertical="center" wrapText="1"/>
    </xf>
    <xf numFmtId="0" fontId="27" fillId="4" borderId="22" xfId="2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Sheet1!$E$1:$E$5</c:f>
              <c:strCache>
                <c:ptCount val="5"/>
                <c:pt idx="0">
                  <c:v>E N T E R   N A M E   H E R E</c:v>
                </c:pt>
                <c:pt idx="3">
                  <c:v>Total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Sheet1!$E$6:$E$46</c:f>
              <c:numCache>
                <c:formatCode>#,##0.00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0-5B0A-4018-80D0-E4AC7B7B2DF3}"/>
            </c:ext>
          </c:extLst>
        </c:ser>
        <c:ser>
          <c:idx val="1"/>
          <c:order val="1"/>
          <c:tx>
            <c:strRef>
              <c:f>Sheet1!$F$1:$F$5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LPC Mission &amp; Planning Priorities</c:v>
                </c:pt>
                <c:pt idx="4">
                  <c:v>(0-5 pts)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Sheet1!$F$6:$F$46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1-5B0A-4018-80D0-E4AC7B7B2DF3}"/>
            </c:ext>
          </c:extLst>
        </c:ser>
        <c:ser>
          <c:idx val="2"/>
          <c:order val="2"/>
          <c:tx>
            <c:strRef>
              <c:f>Sheet1!$G$1:$G$5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Educational Items: Programmatic Impact &amp; Institutional Support</c:v>
                </c:pt>
                <c:pt idx="4">
                  <c:v>(0-10 pts)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Sheet1!$G$6:$G$46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2-5B0A-4018-80D0-E4AC7B7B2DF3}"/>
            </c:ext>
          </c:extLst>
        </c:ser>
        <c:ser>
          <c:idx val="3"/>
          <c:order val="3"/>
          <c:tx>
            <c:strRef>
              <c:f>Sheet1!$H$1:$H$5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Teaching &amp; Learning</c:v>
                </c:pt>
                <c:pt idx="4">
                  <c:v>(0 to 10 pts)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Sheet1!$H$6:$H$46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3-5B0A-4018-80D0-E4AC7B7B2DF3}"/>
            </c:ext>
          </c:extLst>
        </c:ser>
        <c:ser>
          <c:idx val="4"/>
          <c:order val="4"/>
          <c:tx>
            <c:strRef>
              <c:f>Sheet1!$I$1:$I$5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Outcomes</c:v>
                </c:pt>
                <c:pt idx="4">
                  <c:v>(0 to 5 pts)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Sheet1!$I$6:$I$46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4-5B0A-4018-80D0-E4AC7B7B2DF3}"/>
            </c:ext>
          </c:extLst>
        </c:ser>
        <c:ser>
          <c:idx val="5"/>
          <c:order val="5"/>
          <c:tx>
            <c:strRef>
              <c:f>Sheet1!$J$1:$J$5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Total Cost of Ownership</c:v>
                </c:pt>
                <c:pt idx="4">
                  <c:v>(0 to 5 pts)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Sheet1!$J$6:$J$46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5-5B0A-4018-80D0-E4AC7B7B2DF3}"/>
            </c:ext>
          </c:extLst>
        </c:ser>
        <c:ser>
          <c:idx val="6"/>
          <c:order val="6"/>
          <c:tx>
            <c:strRef>
              <c:f>Sheet1!$K$1:$K$5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Rubric Total</c:v>
                </c:pt>
                <c:pt idx="4">
                  <c:v>(35 pts max)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Sheet1!$K$6:$K$46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0A-4018-80D0-E4AC7B7B2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55488"/>
        <c:axId val="115152576"/>
      </c:barChart>
      <c:catAx>
        <c:axId val="11515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2576"/>
        <c:crosses val="autoZero"/>
        <c:auto val="1"/>
        <c:lblAlgn val="ctr"/>
        <c:lblOffset val="100"/>
        <c:noMultiLvlLbl val="0"/>
      </c:catAx>
      <c:valAx>
        <c:axId val="11515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5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166688</xdr:colOff>
      <xdr:row>0</xdr:row>
      <xdr:rowOff>457199</xdr:rowOff>
    </xdr:from>
    <xdr:to>
      <xdr:col>10</xdr:col>
      <xdr:colOff>381002</xdr:colOff>
      <xdr:row>3</xdr:row>
      <xdr:rowOff>180975</xdr:rowOff>
    </xdr:to>
    <xdr:cxnSp macro="">
      <xdr:nvCxnSpPr>
        <xdr:cNvPr id="5" name="Elbow Connector 4"/>
        <xdr:cNvCxnSpPr/>
      </xdr:nvCxnSpPr>
      <xdr:spPr>
        <a:xfrm rot="10800000" flipV="1">
          <a:off x="1004888" y="457199"/>
          <a:ext cx="16406814" cy="1247776"/>
        </a:xfrm>
        <a:prstGeom prst="bentConnector2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152400</xdr:rowOff>
    </xdr:from>
    <xdr:to>
      <xdr:col>2</xdr:col>
      <xdr:colOff>0</xdr:colOff>
      <xdr:row>3</xdr:row>
      <xdr:rowOff>1000125</xdr:rowOff>
    </xdr:to>
    <xdr:sp macro="" textlink="">
      <xdr:nvSpPr>
        <xdr:cNvPr id="6" name="Oval 5"/>
        <xdr:cNvSpPr/>
      </xdr:nvSpPr>
      <xdr:spPr>
        <a:xfrm>
          <a:off x="981075" y="1676400"/>
          <a:ext cx="676275" cy="847725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338137</xdr:colOff>
      <xdr:row>0</xdr:row>
      <xdr:rowOff>438150</xdr:rowOff>
    </xdr:from>
    <xdr:to>
      <xdr:col>10</xdr:col>
      <xdr:colOff>361951</xdr:colOff>
      <xdr:row>3</xdr:row>
      <xdr:rowOff>209550</xdr:rowOff>
    </xdr:to>
    <xdr:cxnSp macro="">
      <xdr:nvCxnSpPr>
        <xdr:cNvPr id="7" name="Straight Connector 6"/>
        <xdr:cNvCxnSpPr>
          <a:endCxn id="3" idx="0"/>
        </xdr:cNvCxnSpPr>
      </xdr:nvCxnSpPr>
      <xdr:spPr>
        <a:xfrm flipH="1">
          <a:off x="15016162" y="438150"/>
          <a:ext cx="23814" cy="129540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</xdr:colOff>
      <xdr:row>3</xdr:row>
      <xdr:rowOff>209550</xdr:rowOff>
    </xdr:from>
    <xdr:to>
      <xdr:col>11</xdr:col>
      <xdr:colOff>0</xdr:colOff>
      <xdr:row>3</xdr:row>
      <xdr:rowOff>914400</xdr:rowOff>
    </xdr:to>
    <xdr:sp macro="" textlink="">
      <xdr:nvSpPr>
        <xdr:cNvPr id="3" name="Oval 2"/>
        <xdr:cNvSpPr/>
      </xdr:nvSpPr>
      <xdr:spPr>
        <a:xfrm>
          <a:off x="14697074" y="1733550"/>
          <a:ext cx="638176" cy="70485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aspositascollege.edu/gv/rac/assets/docs/2019.rac.spring.ier/12-MusicInstrumentFolioBlack.pdf" TargetMode="External"/><Relationship Id="rId18" Type="http://schemas.openxmlformats.org/officeDocument/2006/relationships/hyperlink" Target="http://www.laspositascollege.edu/gv/rac/assets/docs/2019.rac.spring.ier/17-BallRack.pdf" TargetMode="External"/><Relationship Id="rId26" Type="http://schemas.openxmlformats.org/officeDocument/2006/relationships/hyperlink" Target="http://www.laspositascollege.edu/gv/rac/assets/docs/2019.rac.spring.ier/25-ExerciseMatsandStorageRack.pdf" TargetMode="External"/><Relationship Id="rId39" Type="http://schemas.openxmlformats.org/officeDocument/2006/relationships/hyperlink" Target="http://www.laspositascollege.edu/gv/rac/assets/docs/2019.rac.spring.ier/38-Dynasty280DXMachine3.pdf" TargetMode="External"/><Relationship Id="rId21" Type="http://schemas.openxmlformats.org/officeDocument/2006/relationships/hyperlink" Target="http://www.laspositascollege.edu/gv/rac/assets/docs/2019.rac.spring.ier/20-LanelinesStorageReelsReelCovers.pdf" TargetMode="External"/><Relationship Id="rId34" Type="http://schemas.openxmlformats.org/officeDocument/2006/relationships/hyperlink" Target="http://www.laspositascollege.edu/gv/rac/assets/docs/2019.rac.spring.ier/3-FireAcademySupplies.pdf" TargetMode="External"/><Relationship Id="rId42" Type="http://schemas.openxmlformats.org/officeDocument/2006/relationships/hyperlink" Target="http://www.laspositascollege.edu/gv/rac/assets/docs/2019.rac.spring.ier/41-CarbideToolGrinder.pdf" TargetMode="External"/><Relationship Id="rId47" Type="http://schemas.openxmlformats.org/officeDocument/2006/relationships/hyperlink" Target="http://www.laspositascollege.edu/gv/rac/assets/docs/46-newchairsfor18281831.pdf" TargetMode="External"/><Relationship Id="rId50" Type="http://schemas.openxmlformats.org/officeDocument/2006/relationships/hyperlink" Target="http://www.laspositascollege.edu/gv/rac/assets/docs/2019.rac.spring.ier/49-FelcoOne-handPruningShears.pdf" TargetMode="External"/><Relationship Id="rId55" Type="http://schemas.openxmlformats.org/officeDocument/2006/relationships/hyperlink" Target="http://www.laspositascollege.edu/gv/rac/assets/docs/2019.rac.spring.ier/54-ClassSetofHeadphones.pdf" TargetMode="External"/><Relationship Id="rId7" Type="http://schemas.openxmlformats.org/officeDocument/2006/relationships/hyperlink" Target="http://www.laspositascollege.edu/gv/rac/assets/docs/2019.rac.spring.ier/6-MicrophonesandMonitors.pdf" TargetMode="External"/><Relationship Id="rId2" Type="http://schemas.openxmlformats.org/officeDocument/2006/relationships/hyperlink" Target="http://www.laspositascollege.edu/gv/rac/assets/docs/2019.rac.spring.ier/1-TablesandChairsforMO.pdf" TargetMode="External"/><Relationship Id="rId16" Type="http://schemas.openxmlformats.org/officeDocument/2006/relationships/hyperlink" Target="http://www.laspositascollege.edu/gv/rac/assets/docs/2019.rac.spring.ier/15NutritionTeachingTools.pdf" TargetMode="External"/><Relationship Id="rId29" Type="http://schemas.openxmlformats.org/officeDocument/2006/relationships/hyperlink" Target="http://www.laspositascollege.edu/gv/rac/assets/docs/2019.rac.spring.ier/28-FablightTubeandSheetCutter.pdf" TargetMode="External"/><Relationship Id="rId11" Type="http://schemas.openxmlformats.org/officeDocument/2006/relationships/hyperlink" Target="http://www.laspositascollege.edu/gv/rac/assets/docs/2019.rac.spring.ier/10-WorkLightsforMainStage.pdf" TargetMode="External"/><Relationship Id="rId24" Type="http://schemas.openxmlformats.org/officeDocument/2006/relationships/hyperlink" Target="http://www.laspositascollege.edu/gv/rac/assets/docs/2019.rac.spring.ier/23-BadmintonRaquetsandShuttles.pdf" TargetMode="External"/><Relationship Id="rId32" Type="http://schemas.openxmlformats.org/officeDocument/2006/relationships/hyperlink" Target="http://www.laspositascollege.edu/gv/rac/assets/docs/2019.rac.spring.ier/31-KIChairsforL2400Classrooms.pdf" TargetMode="External"/><Relationship Id="rId37" Type="http://schemas.openxmlformats.org/officeDocument/2006/relationships/hyperlink" Target="http://www.laspositascollege.edu/gv/rac/assets/docs/2019.rac.spring.ier/36-Dynasty280DXMachine1.pdf" TargetMode="External"/><Relationship Id="rId40" Type="http://schemas.openxmlformats.org/officeDocument/2006/relationships/hyperlink" Target="http://www.laspositascollege.edu/gv/rac/assets/docs/2019.rac.spring.ier/39-SharpLathe.pdf" TargetMode="External"/><Relationship Id="rId45" Type="http://schemas.openxmlformats.org/officeDocument/2006/relationships/hyperlink" Target="http://www.laspositascollege.edu/gv/rac/assets/docs/2019.rac.spring.ier/44-EMSParamedicSupplies.pdf" TargetMode="External"/><Relationship Id="rId53" Type="http://schemas.openxmlformats.org/officeDocument/2006/relationships/hyperlink" Target="http://www.laspositascollege.edu/gv/rac/assets/docs/2019.rac.spring.ier/52-VariousEssentialMicrobiologyLabEquipment.pdf" TargetMode="External"/><Relationship Id="rId5" Type="http://schemas.openxmlformats.org/officeDocument/2006/relationships/hyperlink" Target="http://www.laspositascollege.edu/gv/rac/assets/docs/2019.rac.spring.ier/04-SampleLibrariesforMusicTechLab.pdf" TargetMode="External"/><Relationship Id="rId19" Type="http://schemas.openxmlformats.org/officeDocument/2006/relationships/hyperlink" Target="http://www.laspositascollege.edu/gv/rac/assets/docs/2019.rac.spring.ier/18-EliteDefenders.pdf" TargetMode="External"/><Relationship Id="rId4" Type="http://schemas.openxmlformats.org/officeDocument/2006/relationships/hyperlink" Target="http://www.laspositascollege.edu/gv/rac/assets/docs/2019.rac.spring.ier/33-ChairsforEnglishCenter.pdf" TargetMode="External"/><Relationship Id="rId9" Type="http://schemas.openxmlformats.org/officeDocument/2006/relationships/hyperlink" Target="http://www.laspositascollege.edu/gv/rac/assets/docs/2019.rac.spring.ier/8-YamahaAvantGrandN1XHybridPiano.pdf" TargetMode="External"/><Relationship Id="rId14" Type="http://schemas.openxmlformats.org/officeDocument/2006/relationships/hyperlink" Target="http://www.laspositascollege.edu/gv/rac/assets/docs/2019.rac.spring.ier/13-FitMetrix.pdf" TargetMode="External"/><Relationship Id="rId22" Type="http://schemas.openxmlformats.org/officeDocument/2006/relationships/hyperlink" Target="http://www.laspositascollege.edu/gv/rac/assets/docs/2019.rac.spring.ier/21-AutoCoachStopwatchLEDDisplay.pdf" TargetMode="External"/><Relationship Id="rId27" Type="http://schemas.openxmlformats.org/officeDocument/2006/relationships/hyperlink" Target="http://www.laspositascollege.edu/gv/rac/assets/docs/2019.rac.spring.ier/26-SpinBikes.pdf" TargetMode="External"/><Relationship Id="rId30" Type="http://schemas.openxmlformats.org/officeDocument/2006/relationships/hyperlink" Target="http://www.laspositascollege.edu/gv/rac/assets/docs/2019.rac.spring.ier/29-KIChairsTablesMediaRoom2409.pdf" TargetMode="External"/><Relationship Id="rId35" Type="http://schemas.openxmlformats.org/officeDocument/2006/relationships/hyperlink" Target="http://www.laspositascollege.edu/gv/rac/assets/docs/2019.rac.spring.ier/34-AmbulanceTypeIII.pdf" TargetMode="External"/><Relationship Id="rId43" Type="http://schemas.openxmlformats.org/officeDocument/2006/relationships/hyperlink" Target="http://www.laspositascollege.edu/gv/rac/assets/docs/2019.rac.spring.ier/42-TrailblazerWeldingPowerSource.pdf" TargetMode="External"/><Relationship Id="rId48" Type="http://schemas.openxmlformats.org/officeDocument/2006/relationships/hyperlink" Target="http://www.laspositascollege.edu/gv/rac/assets/docs/2019.rac.spring.ier/47-USBUpgradetoGen2EFTSpectrophometer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laspositascollege.edu/gv/rac/assets/docs/2019.rac.spring.ier/7-MusicStandLightDuet2LED.pdf" TargetMode="External"/><Relationship Id="rId51" Type="http://schemas.openxmlformats.org/officeDocument/2006/relationships/hyperlink" Target="http://www.laspositascollege.edu/gv/rac/assets/docs/2019.rac.spring.ier/50-RollingWhiteBoards.pdf" TargetMode="External"/><Relationship Id="rId3" Type="http://schemas.openxmlformats.org/officeDocument/2006/relationships/hyperlink" Target="http://www.laspositascollege.edu/gv/rac/assets/docs/2019.rac.spring.ier/2-UprightPianosforPracticeRooms.pdf" TargetMode="External"/><Relationship Id="rId12" Type="http://schemas.openxmlformats.org/officeDocument/2006/relationships/hyperlink" Target="http://www.laspositascollege.edu/gv/rac/assets/docs/2019.rac.spring.ier/11-CommunicationStudiesEquipment.pdf" TargetMode="External"/><Relationship Id="rId17" Type="http://schemas.openxmlformats.org/officeDocument/2006/relationships/hyperlink" Target="http://www.laspositascollege.edu/gv/rac/assets/docs/2019.rac.spring.ier/16-DefenderExtenderBasketballTrainingPads.pdf" TargetMode="External"/><Relationship Id="rId25" Type="http://schemas.openxmlformats.org/officeDocument/2006/relationships/hyperlink" Target="http://www.laspositascollege.edu/gv/rac/assets/docs/2019.rac.spring.ier/24-ShelterMoldedSeatsandWheels.pdf" TargetMode="External"/><Relationship Id="rId33" Type="http://schemas.openxmlformats.org/officeDocument/2006/relationships/hyperlink" Target="http://www.laspositascollege.edu/gv/rac/assets/docs/2019.rac.spring.ier/32-2416ClassroomChange.pdf" TargetMode="External"/><Relationship Id="rId38" Type="http://schemas.openxmlformats.org/officeDocument/2006/relationships/hyperlink" Target="http://www.laspositascollege.edu/gv/rac/assets/docs/2019.rac.spring.ier/37-Dynasty280DXMachine2.pdf" TargetMode="External"/><Relationship Id="rId46" Type="http://schemas.openxmlformats.org/officeDocument/2006/relationships/hyperlink" Target="http://www.laspositascollege.edu/gv/rac/assets/docs/45-VineyardTrellisingSideNetingforGrapes.pdf" TargetMode="External"/><Relationship Id="rId20" Type="http://schemas.openxmlformats.org/officeDocument/2006/relationships/hyperlink" Target="http://www.laspositascollege.edu/gv/rac/assets/docs/2019.rac.spring.ier/19-DrDishShootingMachine.pdf" TargetMode="External"/><Relationship Id="rId41" Type="http://schemas.openxmlformats.org/officeDocument/2006/relationships/hyperlink" Target="http://www.laspositascollege.edu/gv/rac/assets/docs/2019.rac.spring.ier/40-ElectronicHeightGage.pdf" TargetMode="External"/><Relationship Id="rId54" Type="http://schemas.openxmlformats.org/officeDocument/2006/relationships/hyperlink" Target="http://www.laspositascollege.edu/gv/rac/assets/docs/2019.rac.spring.ier/53-AnatomicalModels.pdf" TargetMode="External"/><Relationship Id="rId1" Type="http://schemas.openxmlformats.org/officeDocument/2006/relationships/hyperlink" Target="http://grapevine.laspositascollege.edu/pbc/documents/2017-2018IERRubric.pdf" TargetMode="External"/><Relationship Id="rId6" Type="http://schemas.openxmlformats.org/officeDocument/2006/relationships/hyperlink" Target="http://www.laspositascollege.edu/gv/rac/assets/docs/2019.rac.spring.ier/5-PianoCovers.pdf" TargetMode="External"/><Relationship Id="rId15" Type="http://schemas.openxmlformats.org/officeDocument/2006/relationships/hyperlink" Target="http://www.laspositascollege.edu/gv/rac/assets/docs/14-Dumbbells.pdf" TargetMode="External"/><Relationship Id="rId23" Type="http://schemas.openxmlformats.org/officeDocument/2006/relationships/hyperlink" Target="http://www.laspositascollege.edu/gv/rac/assets/docs/2019.rac.spring.ier/22-StrikeAttack.pdf" TargetMode="External"/><Relationship Id="rId28" Type="http://schemas.openxmlformats.org/officeDocument/2006/relationships/hyperlink" Target="http://www.laspositascollege.edu/gv/rac/assets/docs/2019.rac.spring.ier/27-BackstrokeStartWedge.pdf" TargetMode="External"/><Relationship Id="rId36" Type="http://schemas.openxmlformats.org/officeDocument/2006/relationships/hyperlink" Target="http://www.laspositascollege.edu/gv/rac/assets/docs/2019.rac.spring.ier/35-BantamMiniMill.pdf" TargetMode="External"/><Relationship Id="rId49" Type="http://schemas.openxmlformats.org/officeDocument/2006/relationships/hyperlink" Target="http://www.laspositascollege.edu/gv/rac/assets/docs/2019.rac.spring.ier/48-INFACOBatteryOperatedPruningShear.pdf" TargetMode="External"/><Relationship Id="rId57" Type="http://schemas.openxmlformats.org/officeDocument/2006/relationships/drawing" Target="../drawings/drawing2.xml"/><Relationship Id="rId10" Type="http://schemas.openxmlformats.org/officeDocument/2006/relationships/hyperlink" Target="http://www.laspositascollege.edu/gv/rac/assets/docs/2019.rac.spring.ier/9-RecordingStudioMixingDeskChair.pdf" TargetMode="External"/><Relationship Id="rId31" Type="http://schemas.openxmlformats.org/officeDocument/2006/relationships/hyperlink" Target="http://www.laspositascollege.edu/gv/rac/assets/docs/2019.rac.spring.ier/30-KIChairsTablesLoungeFurniture.pdf" TargetMode="External"/><Relationship Id="rId44" Type="http://schemas.openxmlformats.org/officeDocument/2006/relationships/hyperlink" Target="http://www.laspositascollege.edu/gv/rac/assets/docs/2019.rac.spring.ier/43-VidmarStorage.pdf" TargetMode="External"/><Relationship Id="rId52" Type="http://schemas.openxmlformats.org/officeDocument/2006/relationships/hyperlink" Target="http://www.laspositascollege.edu/gv/rac/assets/docs/2019.rac.spring.ier/51-pHSensorsandVernierGoLin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tabSelected="1" zoomScale="80" zoomScaleNormal="80" workbookViewId="0">
      <pane xSplit="4" topLeftCell="E1" activePane="topRight" state="frozen"/>
      <selection pane="topRight" activeCell="E59" sqref="C6:E59"/>
    </sheetView>
  </sheetViews>
  <sheetFormatPr defaultRowHeight="15.55" x14ac:dyDescent="0.3"/>
  <cols>
    <col min="1" max="1" width="14.6640625" style="7" customWidth="1"/>
    <col min="2" max="2" width="10.109375" style="20" customWidth="1"/>
    <col min="3" max="3" width="66.88671875" style="6" customWidth="1"/>
    <col min="4" max="4" width="11.6640625" style="6" customWidth="1"/>
    <col min="5" max="5" width="23" style="6" bestFit="1" customWidth="1"/>
    <col min="6" max="6" width="12.33203125" style="6" customWidth="1"/>
    <col min="7" max="7" width="12" style="7" customWidth="1"/>
    <col min="8" max="8" width="10.109375" style="11" customWidth="1"/>
    <col min="9" max="9" width="10.33203125" style="12" customWidth="1"/>
    <col min="10" max="10" width="12.109375" style="7" customWidth="1"/>
    <col min="11" max="11" width="10" style="8" customWidth="1"/>
    <col min="12" max="12" width="9.109375" style="1"/>
  </cols>
  <sheetData>
    <row r="1" spans="1:27" s="16" customFormat="1" ht="36" customHeight="1" thickTop="1" thickBot="1" x14ac:dyDescent="0.45">
      <c r="A1" s="77" t="s">
        <v>11</v>
      </c>
      <c r="B1" s="78"/>
      <c r="C1" s="78"/>
      <c r="D1" s="54" t="s">
        <v>12</v>
      </c>
      <c r="E1" s="85"/>
      <c r="F1" s="85"/>
      <c r="G1" s="85"/>
      <c r="H1" s="85"/>
      <c r="I1" s="85"/>
      <c r="J1" s="85"/>
      <c r="K1" s="86"/>
      <c r="L1" s="15"/>
    </row>
    <row r="2" spans="1:27" s="10" customFormat="1" ht="18" customHeight="1" thickTop="1" thickBot="1" x14ac:dyDescent="0.5">
      <c r="A2" s="79" t="s">
        <v>8</v>
      </c>
      <c r="B2" s="22"/>
      <c r="C2" s="81" t="s">
        <v>10</v>
      </c>
      <c r="D2" s="81"/>
      <c r="E2" s="83"/>
      <c r="F2" s="83"/>
      <c r="G2" s="83"/>
      <c r="H2" s="83"/>
      <c r="I2" s="83"/>
      <c r="J2" s="83"/>
      <c r="K2" s="84"/>
      <c r="L2" s="28"/>
    </row>
    <row r="3" spans="1:27" s="10" customFormat="1" ht="66.25" customHeight="1" thickBot="1" x14ac:dyDescent="0.3">
      <c r="A3" s="80"/>
      <c r="B3" s="23"/>
      <c r="C3" s="82"/>
      <c r="D3" s="82"/>
      <c r="E3" s="53"/>
      <c r="F3" s="87" t="s">
        <v>15</v>
      </c>
      <c r="G3" s="88"/>
      <c r="H3" s="88"/>
      <c r="I3" s="88"/>
      <c r="J3" s="89"/>
      <c r="K3" s="30"/>
    </row>
    <row r="4" spans="1:27" s="9" customFormat="1" ht="89.6" customHeight="1" thickBot="1" x14ac:dyDescent="0.4">
      <c r="A4" s="17" t="s">
        <v>5</v>
      </c>
      <c r="B4" s="25" t="s">
        <v>6</v>
      </c>
      <c r="C4" s="18" t="s">
        <v>13</v>
      </c>
      <c r="D4" s="41" t="s">
        <v>14</v>
      </c>
      <c r="E4" s="36" t="s">
        <v>0</v>
      </c>
      <c r="F4" s="26" t="s">
        <v>21</v>
      </c>
      <c r="G4" s="31" t="s">
        <v>16</v>
      </c>
      <c r="H4" s="26" t="s">
        <v>17</v>
      </c>
      <c r="I4" s="26" t="s">
        <v>7</v>
      </c>
      <c r="J4" s="26" t="s">
        <v>20</v>
      </c>
      <c r="K4" s="19" t="s">
        <v>9</v>
      </c>
    </row>
    <row r="5" spans="1:27" s="9" customFormat="1" ht="13.7" customHeight="1" thickBot="1" x14ac:dyDescent="0.3">
      <c r="A5" s="13"/>
      <c r="B5" s="24"/>
      <c r="C5" s="14"/>
      <c r="D5" s="34"/>
      <c r="E5" s="34"/>
      <c r="F5" s="27" t="s">
        <v>3</v>
      </c>
      <c r="G5" s="32" t="s">
        <v>1</v>
      </c>
      <c r="H5" s="27" t="s">
        <v>2</v>
      </c>
      <c r="I5" s="27" t="s">
        <v>4</v>
      </c>
      <c r="J5" s="27" t="s">
        <v>4</v>
      </c>
      <c r="K5" s="39" t="s">
        <v>18</v>
      </c>
    </row>
    <row r="6" spans="1:27" s="4" customFormat="1" ht="41.05" customHeight="1" thickBot="1" x14ac:dyDescent="0.3">
      <c r="A6" s="55" t="s">
        <v>22</v>
      </c>
      <c r="B6" s="72">
        <f t="shared" ref="B6:B59" si="0">_xlfn.RANK.EQ(K6,$K$6:$K$61)</f>
        <v>1</v>
      </c>
      <c r="C6" s="37"/>
      <c r="D6" s="42"/>
      <c r="E6" s="35"/>
      <c r="F6" s="29"/>
      <c r="G6" s="33"/>
      <c r="H6" s="29"/>
      <c r="I6" s="29"/>
      <c r="J6" s="29"/>
      <c r="K6" s="40">
        <f>SUM(F6:J6)</f>
        <v>0</v>
      </c>
      <c r="L6" s="2"/>
      <c r="M6" s="3"/>
      <c r="AA6" s="5"/>
    </row>
    <row r="7" spans="1:27" s="4" customFormat="1" ht="41.05" customHeight="1" thickBot="1" x14ac:dyDescent="0.3">
      <c r="A7" s="55" t="s">
        <v>23</v>
      </c>
      <c r="B7" s="72">
        <f t="shared" si="0"/>
        <v>1</v>
      </c>
      <c r="C7" s="37"/>
      <c r="D7" s="42"/>
      <c r="E7" s="35"/>
      <c r="F7" s="29"/>
      <c r="G7" s="33"/>
      <c r="H7" s="29"/>
      <c r="I7" s="29"/>
      <c r="J7" s="29"/>
      <c r="K7" s="40">
        <f t="shared" ref="K7:K61" si="1">SUM(F7:J7)</f>
        <v>0</v>
      </c>
      <c r="L7" s="2"/>
      <c r="M7" s="3"/>
      <c r="AA7" s="5"/>
    </row>
    <row r="8" spans="1:27" s="4" customFormat="1" ht="41.05" customHeight="1" thickBot="1" x14ac:dyDescent="0.3">
      <c r="A8" s="55" t="s">
        <v>24</v>
      </c>
      <c r="B8" s="72">
        <f t="shared" si="0"/>
        <v>1</v>
      </c>
      <c r="C8" s="37"/>
      <c r="D8" s="42"/>
      <c r="E8" s="35"/>
      <c r="F8" s="29"/>
      <c r="G8" s="33"/>
      <c r="H8" s="29"/>
      <c r="I8" s="29"/>
      <c r="J8" s="29"/>
      <c r="K8" s="40">
        <f t="shared" si="1"/>
        <v>0</v>
      </c>
      <c r="L8" s="2"/>
      <c r="M8" s="3"/>
      <c r="AA8" s="5"/>
    </row>
    <row r="9" spans="1:27" s="4" customFormat="1" ht="41.05" customHeight="1" thickBot="1" x14ac:dyDescent="0.3">
      <c r="A9" s="55" t="s">
        <v>25</v>
      </c>
      <c r="B9" s="72">
        <f t="shared" si="0"/>
        <v>1</v>
      </c>
      <c r="C9" s="37"/>
      <c r="D9" s="42"/>
      <c r="E9" s="35"/>
      <c r="F9" s="29"/>
      <c r="G9" s="33"/>
      <c r="H9" s="29"/>
      <c r="I9" s="29"/>
      <c r="J9" s="29"/>
      <c r="K9" s="40">
        <f t="shared" si="1"/>
        <v>0</v>
      </c>
      <c r="L9" s="2"/>
      <c r="M9" s="3"/>
      <c r="AA9" s="5"/>
    </row>
    <row r="10" spans="1:27" s="4" customFormat="1" ht="41.05" customHeight="1" thickBot="1" x14ac:dyDescent="0.3">
      <c r="A10" s="55" t="s">
        <v>26</v>
      </c>
      <c r="B10" s="72">
        <f t="shared" si="0"/>
        <v>1</v>
      </c>
      <c r="C10" s="37"/>
      <c r="D10" s="42"/>
      <c r="E10" s="35"/>
      <c r="F10" s="29"/>
      <c r="G10" s="33"/>
      <c r="H10" s="29"/>
      <c r="I10" s="29"/>
      <c r="J10" s="29"/>
      <c r="K10" s="40">
        <f t="shared" si="1"/>
        <v>0</v>
      </c>
      <c r="L10" s="2"/>
      <c r="M10" s="3"/>
      <c r="AA10" s="5"/>
    </row>
    <row r="11" spans="1:27" s="4" customFormat="1" ht="41.05" customHeight="1" thickBot="1" x14ac:dyDescent="0.3">
      <c r="A11" s="55" t="s">
        <v>27</v>
      </c>
      <c r="B11" s="72">
        <f t="shared" si="0"/>
        <v>1</v>
      </c>
      <c r="C11" s="37"/>
      <c r="D11" s="42"/>
      <c r="E11" s="35"/>
      <c r="F11" s="29"/>
      <c r="G11" s="33"/>
      <c r="H11" s="29"/>
      <c r="I11" s="29"/>
      <c r="J11" s="29"/>
      <c r="K11" s="40">
        <f t="shared" si="1"/>
        <v>0</v>
      </c>
      <c r="L11" s="2"/>
      <c r="M11" s="3"/>
      <c r="AA11" s="5"/>
    </row>
    <row r="12" spans="1:27" s="4" customFormat="1" ht="41.05" customHeight="1" thickBot="1" x14ac:dyDescent="0.3">
      <c r="A12" s="55" t="s">
        <v>28</v>
      </c>
      <c r="B12" s="72">
        <f t="shared" si="0"/>
        <v>1</v>
      </c>
      <c r="C12" s="37"/>
      <c r="D12" s="42"/>
      <c r="E12" s="35"/>
      <c r="F12" s="29"/>
      <c r="G12" s="33"/>
      <c r="H12" s="29"/>
      <c r="I12" s="29"/>
      <c r="J12" s="29"/>
      <c r="K12" s="40">
        <f t="shared" si="1"/>
        <v>0</v>
      </c>
      <c r="L12" s="2"/>
      <c r="M12" s="3"/>
      <c r="AA12" s="5"/>
    </row>
    <row r="13" spans="1:27" s="4" customFormat="1" ht="41.05" customHeight="1" thickBot="1" x14ac:dyDescent="0.3">
      <c r="A13" s="55" t="s">
        <v>29</v>
      </c>
      <c r="B13" s="72">
        <f t="shared" si="0"/>
        <v>1</v>
      </c>
      <c r="C13" s="37"/>
      <c r="D13" s="42"/>
      <c r="E13" s="35"/>
      <c r="F13" s="29"/>
      <c r="G13" s="33"/>
      <c r="H13" s="29"/>
      <c r="I13" s="29"/>
      <c r="J13" s="29"/>
      <c r="K13" s="40">
        <f t="shared" si="1"/>
        <v>0</v>
      </c>
      <c r="L13" s="2"/>
      <c r="M13" s="3"/>
      <c r="AA13" s="5"/>
    </row>
    <row r="14" spans="1:27" s="4" customFormat="1" ht="41.05" customHeight="1" thickBot="1" x14ac:dyDescent="0.3">
      <c r="A14" s="55" t="s">
        <v>30</v>
      </c>
      <c r="B14" s="72">
        <f t="shared" si="0"/>
        <v>1</v>
      </c>
      <c r="C14" s="37"/>
      <c r="D14" s="42"/>
      <c r="E14" s="35"/>
      <c r="F14" s="29"/>
      <c r="G14" s="33"/>
      <c r="H14" s="29"/>
      <c r="I14" s="29"/>
      <c r="J14" s="29"/>
      <c r="K14" s="40">
        <f t="shared" si="1"/>
        <v>0</v>
      </c>
      <c r="L14" s="2"/>
      <c r="M14" s="3"/>
      <c r="AA14" s="5"/>
    </row>
    <row r="15" spans="1:27" s="4" customFormat="1" ht="41.05" customHeight="1" thickBot="1" x14ac:dyDescent="0.3">
      <c r="A15" s="55" t="s">
        <v>31</v>
      </c>
      <c r="B15" s="72">
        <f t="shared" si="0"/>
        <v>1</v>
      </c>
      <c r="C15" s="37"/>
      <c r="D15" s="42"/>
      <c r="E15" s="35"/>
      <c r="F15" s="29"/>
      <c r="G15" s="33"/>
      <c r="H15" s="29"/>
      <c r="I15" s="29"/>
      <c r="J15" s="29"/>
      <c r="K15" s="40">
        <f t="shared" si="1"/>
        <v>0</v>
      </c>
      <c r="L15" s="2"/>
      <c r="M15" s="3"/>
      <c r="AA15" s="5"/>
    </row>
    <row r="16" spans="1:27" s="4" customFormat="1" ht="41.05" customHeight="1" thickBot="1" x14ac:dyDescent="0.3">
      <c r="A16" s="55" t="s">
        <v>32</v>
      </c>
      <c r="B16" s="72">
        <f t="shared" si="0"/>
        <v>1</v>
      </c>
      <c r="C16" s="37"/>
      <c r="D16" s="42"/>
      <c r="E16" s="35"/>
      <c r="F16" s="29"/>
      <c r="G16" s="33"/>
      <c r="H16" s="29"/>
      <c r="I16" s="29"/>
      <c r="J16" s="29"/>
      <c r="K16" s="40">
        <f t="shared" si="1"/>
        <v>0</v>
      </c>
      <c r="L16" s="2"/>
      <c r="M16" s="3"/>
      <c r="AA16" s="5"/>
    </row>
    <row r="17" spans="1:27" s="4" customFormat="1" ht="41.05" customHeight="1" thickBot="1" x14ac:dyDescent="0.3">
      <c r="A17" s="55" t="s">
        <v>33</v>
      </c>
      <c r="B17" s="72">
        <f t="shared" si="0"/>
        <v>1</v>
      </c>
      <c r="C17" s="37"/>
      <c r="D17" s="42"/>
      <c r="E17" s="35"/>
      <c r="F17" s="29"/>
      <c r="G17" s="33"/>
      <c r="H17" s="29"/>
      <c r="I17" s="29"/>
      <c r="J17" s="29"/>
      <c r="K17" s="40">
        <f t="shared" si="1"/>
        <v>0</v>
      </c>
      <c r="L17" s="2"/>
      <c r="M17" s="3"/>
      <c r="AA17" s="5"/>
    </row>
    <row r="18" spans="1:27" s="4" customFormat="1" ht="41.05" customHeight="1" thickBot="1" x14ac:dyDescent="0.3">
      <c r="A18" s="55" t="s">
        <v>34</v>
      </c>
      <c r="B18" s="72">
        <f t="shared" si="0"/>
        <v>1</v>
      </c>
      <c r="C18" s="37"/>
      <c r="D18" s="42"/>
      <c r="E18" s="35"/>
      <c r="F18" s="29"/>
      <c r="G18" s="33"/>
      <c r="H18" s="29"/>
      <c r="I18" s="29"/>
      <c r="J18" s="29"/>
      <c r="K18" s="40">
        <f t="shared" si="1"/>
        <v>0</v>
      </c>
      <c r="L18" s="2"/>
      <c r="M18" s="3"/>
      <c r="AA18" s="5"/>
    </row>
    <row r="19" spans="1:27" s="4" customFormat="1" ht="41.05" customHeight="1" thickBot="1" x14ac:dyDescent="0.3">
      <c r="A19" s="55" t="s">
        <v>35</v>
      </c>
      <c r="B19" s="72">
        <f t="shared" si="0"/>
        <v>1</v>
      </c>
      <c r="C19" s="37"/>
      <c r="D19" s="42"/>
      <c r="E19" s="35"/>
      <c r="F19" s="29"/>
      <c r="G19" s="33"/>
      <c r="H19" s="29"/>
      <c r="I19" s="29"/>
      <c r="J19" s="29"/>
      <c r="K19" s="40">
        <f t="shared" si="1"/>
        <v>0</v>
      </c>
      <c r="L19" s="2"/>
      <c r="M19" s="3"/>
      <c r="AA19" s="5"/>
    </row>
    <row r="20" spans="1:27" s="4" customFormat="1" ht="41.05" customHeight="1" thickBot="1" x14ac:dyDescent="0.3">
      <c r="A20" s="55" t="s">
        <v>36</v>
      </c>
      <c r="B20" s="72">
        <f t="shared" si="0"/>
        <v>1</v>
      </c>
      <c r="C20" s="37"/>
      <c r="D20" s="42"/>
      <c r="E20" s="35"/>
      <c r="F20" s="29"/>
      <c r="G20" s="33"/>
      <c r="H20" s="29"/>
      <c r="I20" s="29"/>
      <c r="J20" s="29"/>
      <c r="K20" s="40">
        <f t="shared" si="1"/>
        <v>0</v>
      </c>
      <c r="L20" s="2"/>
      <c r="M20" s="3"/>
      <c r="AA20" s="5"/>
    </row>
    <row r="21" spans="1:27" s="4" customFormat="1" ht="41.05" customHeight="1" thickBot="1" x14ac:dyDescent="0.3">
      <c r="A21" s="55" t="s">
        <v>37</v>
      </c>
      <c r="B21" s="72">
        <f t="shared" si="0"/>
        <v>1</v>
      </c>
      <c r="C21" s="37"/>
      <c r="D21" s="42"/>
      <c r="E21" s="35"/>
      <c r="F21" s="29"/>
      <c r="G21" s="33"/>
      <c r="H21" s="29"/>
      <c r="I21" s="29"/>
      <c r="J21" s="29"/>
      <c r="K21" s="40">
        <f t="shared" si="1"/>
        <v>0</v>
      </c>
      <c r="L21" s="2"/>
      <c r="M21" s="3"/>
      <c r="AA21" s="5"/>
    </row>
    <row r="22" spans="1:27" s="4" customFormat="1" ht="41.05" customHeight="1" thickBot="1" x14ac:dyDescent="0.3">
      <c r="A22" s="55" t="s">
        <v>38</v>
      </c>
      <c r="B22" s="72">
        <f t="shared" si="0"/>
        <v>1</v>
      </c>
      <c r="C22" s="37"/>
      <c r="D22" s="42"/>
      <c r="E22" s="35"/>
      <c r="F22" s="29"/>
      <c r="G22" s="33"/>
      <c r="H22" s="29"/>
      <c r="I22" s="29"/>
      <c r="J22" s="29"/>
      <c r="K22" s="40">
        <f t="shared" si="1"/>
        <v>0</v>
      </c>
      <c r="L22" s="2"/>
      <c r="M22" s="3"/>
      <c r="AA22" s="5"/>
    </row>
    <row r="23" spans="1:27" s="4" customFormat="1" ht="41.05" customHeight="1" thickBot="1" x14ac:dyDescent="0.3">
      <c r="A23" s="55" t="s">
        <v>39</v>
      </c>
      <c r="B23" s="72">
        <f t="shared" si="0"/>
        <v>1</v>
      </c>
      <c r="C23" s="37"/>
      <c r="D23" s="42"/>
      <c r="E23" s="35"/>
      <c r="F23" s="29"/>
      <c r="G23" s="33"/>
      <c r="H23" s="29"/>
      <c r="I23" s="29"/>
      <c r="J23" s="29"/>
      <c r="K23" s="40">
        <f t="shared" si="1"/>
        <v>0</v>
      </c>
      <c r="L23" s="2"/>
      <c r="M23" s="3"/>
      <c r="AA23" s="5"/>
    </row>
    <row r="24" spans="1:27" s="4" customFormat="1" ht="41.05" customHeight="1" thickBot="1" x14ac:dyDescent="0.3">
      <c r="A24" s="55" t="s">
        <v>40</v>
      </c>
      <c r="B24" s="72">
        <f t="shared" si="0"/>
        <v>1</v>
      </c>
      <c r="C24" s="37"/>
      <c r="D24" s="42"/>
      <c r="E24" s="35"/>
      <c r="F24" s="29"/>
      <c r="G24" s="33"/>
      <c r="H24" s="29"/>
      <c r="I24" s="29"/>
      <c r="J24" s="29"/>
      <c r="K24" s="40">
        <f t="shared" si="1"/>
        <v>0</v>
      </c>
      <c r="L24" s="2"/>
      <c r="M24" s="3"/>
      <c r="AA24" s="5"/>
    </row>
    <row r="25" spans="1:27" s="4" customFormat="1" ht="41.05" customHeight="1" thickBot="1" x14ac:dyDescent="0.3">
      <c r="A25" s="55" t="s">
        <v>41</v>
      </c>
      <c r="B25" s="72">
        <f t="shared" si="0"/>
        <v>1</v>
      </c>
      <c r="C25" s="37"/>
      <c r="D25" s="42"/>
      <c r="E25" s="35"/>
      <c r="F25" s="29"/>
      <c r="G25" s="33"/>
      <c r="H25" s="29"/>
      <c r="I25" s="29"/>
      <c r="J25" s="29"/>
      <c r="K25" s="40">
        <f t="shared" si="1"/>
        <v>0</v>
      </c>
      <c r="L25" s="2"/>
      <c r="M25" s="3"/>
      <c r="AA25" s="5"/>
    </row>
    <row r="26" spans="1:27" s="4" customFormat="1" ht="41.05" customHeight="1" thickBot="1" x14ac:dyDescent="0.3">
      <c r="A26" s="55" t="s">
        <v>42</v>
      </c>
      <c r="B26" s="72">
        <f t="shared" si="0"/>
        <v>1</v>
      </c>
      <c r="C26" s="37"/>
      <c r="D26" s="42"/>
      <c r="E26" s="35"/>
      <c r="F26" s="29"/>
      <c r="G26" s="33"/>
      <c r="H26" s="29"/>
      <c r="I26" s="29"/>
      <c r="J26" s="29"/>
      <c r="K26" s="40">
        <f t="shared" si="1"/>
        <v>0</v>
      </c>
      <c r="L26" s="2"/>
      <c r="M26" s="3"/>
      <c r="AA26" s="5"/>
    </row>
    <row r="27" spans="1:27" s="4" customFormat="1" ht="20.75" thickBot="1" x14ac:dyDescent="0.3">
      <c r="A27" s="55" t="s">
        <v>43</v>
      </c>
      <c r="B27" s="72">
        <f t="shared" si="0"/>
        <v>1</v>
      </c>
      <c r="C27" s="37"/>
      <c r="D27" s="42"/>
      <c r="E27" s="35"/>
      <c r="F27" s="29"/>
      <c r="G27" s="33"/>
      <c r="H27" s="29"/>
      <c r="I27" s="29"/>
      <c r="J27" s="29"/>
      <c r="K27" s="40">
        <f t="shared" si="1"/>
        <v>0</v>
      </c>
      <c r="L27" s="2"/>
      <c r="M27" s="3"/>
      <c r="AA27" s="5"/>
    </row>
    <row r="28" spans="1:27" s="4" customFormat="1" ht="41.05" customHeight="1" thickBot="1" x14ac:dyDescent="0.3">
      <c r="A28" s="55" t="s">
        <v>44</v>
      </c>
      <c r="B28" s="72">
        <f t="shared" si="0"/>
        <v>1</v>
      </c>
      <c r="C28" s="37"/>
      <c r="D28" s="42"/>
      <c r="E28" s="35"/>
      <c r="F28" s="29"/>
      <c r="G28" s="33"/>
      <c r="H28" s="29"/>
      <c r="I28" s="29"/>
      <c r="J28" s="29"/>
      <c r="K28" s="40">
        <f t="shared" si="1"/>
        <v>0</v>
      </c>
      <c r="L28" s="2"/>
      <c r="M28" s="3"/>
      <c r="AA28" s="5"/>
    </row>
    <row r="29" spans="1:27" s="4" customFormat="1" ht="41.05" customHeight="1" thickBot="1" x14ac:dyDescent="0.3">
      <c r="A29" s="55" t="s">
        <v>45</v>
      </c>
      <c r="B29" s="72">
        <f t="shared" si="0"/>
        <v>1</v>
      </c>
      <c r="C29" s="37"/>
      <c r="D29" s="42"/>
      <c r="E29" s="35"/>
      <c r="F29" s="29"/>
      <c r="G29" s="33"/>
      <c r="H29" s="29"/>
      <c r="I29" s="29"/>
      <c r="J29" s="29"/>
      <c r="K29" s="40">
        <f t="shared" si="1"/>
        <v>0</v>
      </c>
      <c r="L29" s="2"/>
      <c r="M29" s="3"/>
      <c r="AA29" s="5"/>
    </row>
    <row r="30" spans="1:27" s="4" customFormat="1" ht="41.05" customHeight="1" thickBot="1" x14ac:dyDescent="0.3">
      <c r="A30" s="55" t="s">
        <v>46</v>
      </c>
      <c r="B30" s="72">
        <f t="shared" si="0"/>
        <v>1</v>
      </c>
      <c r="C30" s="37"/>
      <c r="D30" s="42"/>
      <c r="E30" s="35"/>
      <c r="F30" s="29"/>
      <c r="G30" s="33"/>
      <c r="H30" s="29"/>
      <c r="I30" s="29"/>
      <c r="J30" s="29"/>
      <c r="K30" s="40">
        <f t="shared" si="1"/>
        <v>0</v>
      </c>
      <c r="L30" s="2"/>
      <c r="M30" s="3"/>
      <c r="AA30" s="5"/>
    </row>
    <row r="31" spans="1:27" s="4" customFormat="1" ht="41.05" customHeight="1" thickBot="1" x14ac:dyDescent="0.3">
      <c r="A31" s="55" t="s">
        <v>47</v>
      </c>
      <c r="B31" s="72">
        <f t="shared" si="0"/>
        <v>1</v>
      </c>
      <c r="C31" s="37"/>
      <c r="D31" s="42"/>
      <c r="E31" s="35"/>
      <c r="F31" s="29"/>
      <c r="G31" s="33"/>
      <c r="H31" s="29"/>
      <c r="I31" s="29"/>
      <c r="J31" s="29"/>
      <c r="K31" s="40">
        <f t="shared" si="1"/>
        <v>0</v>
      </c>
      <c r="L31" s="2"/>
      <c r="M31" s="3"/>
      <c r="AA31" s="5"/>
    </row>
    <row r="32" spans="1:27" s="4" customFormat="1" ht="41.05" customHeight="1" thickBot="1" x14ac:dyDescent="0.3">
      <c r="A32" s="55" t="s">
        <v>48</v>
      </c>
      <c r="B32" s="72">
        <f t="shared" si="0"/>
        <v>1</v>
      </c>
      <c r="C32" s="37"/>
      <c r="D32" s="42"/>
      <c r="E32" s="35"/>
      <c r="F32" s="29"/>
      <c r="G32" s="33"/>
      <c r="H32" s="29"/>
      <c r="I32" s="29"/>
      <c r="J32" s="29"/>
      <c r="K32" s="40">
        <f t="shared" si="1"/>
        <v>0</v>
      </c>
      <c r="L32" s="2"/>
      <c r="M32" s="3"/>
      <c r="AA32" s="5"/>
    </row>
    <row r="33" spans="1:27" s="21" customFormat="1" ht="41.05" customHeight="1" thickBot="1" x14ac:dyDescent="0.3">
      <c r="A33" s="55" t="s">
        <v>49</v>
      </c>
      <c r="B33" s="72">
        <f t="shared" si="0"/>
        <v>1</v>
      </c>
      <c r="C33" s="37"/>
      <c r="D33" s="42"/>
      <c r="E33" s="35"/>
      <c r="F33" s="29"/>
      <c r="G33" s="33"/>
      <c r="H33" s="29"/>
      <c r="I33" s="29"/>
      <c r="J33" s="29"/>
      <c r="K33" s="40">
        <f t="shared" si="1"/>
        <v>0</v>
      </c>
      <c r="L33" s="2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5"/>
    </row>
    <row r="34" spans="1:27" s="4" customFormat="1" ht="41.05" customHeight="1" thickBot="1" x14ac:dyDescent="0.3">
      <c r="A34" s="55" t="s">
        <v>50</v>
      </c>
      <c r="B34" s="72">
        <f t="shared" si="0"/>
        <v>1</v>
      </c>
      <c r="C34" s="37"/>
      <c r="D34" s="42"/>
      <c r="E34" s="35"/>
      <c r="F34" s="29"/>
      <c r="G34" s="33"/>
      <c r="H34" s="29"/>
      <c r="I34" s="29"/>
      <c r="J34" s="29"/>
      <c r="K34" s="40">
        <f t="shared" si="1"/>
        <v>0</v>
      </c>
      <c r="L34" s="2"/>
      <c r="M34" s="3"/>
      <c r="AA34" s="5"/>
    </row>
    <row r="35" spans="1:27" s="4" customFormat="1" ht="41.05" customHeight="1" thickBot="1" x14ac:dyDescent="0.3">
      <c r="A35" s="55" t="s">
        <v>51</v>
      </c>
      <c r="B35" s="72">
        <f t="shared" si="0"/>
        <v>1</v>
      </c>
      <c r="C35" s="37"/>
      <c r="D35" s="42"/>
      <c r="E35" s="35"/>
      <c r="F35" s="29"/>
      <c r="G35" s="33"/>
      <c r="H35" s="29"/>
      <c r="I35" s="29"/>
      <c r="J35" s="29"/>
      <c r="K35" s="40">
        <f t="shared" si="1"/>
        <v>0</v>
      </c>
      <c r="L35" s="2"/>
      <c r="M35" s="3"/>
      <c r="AA35" s="5"/>
    </row>
    <row r="36" spans="1:27" s="4" customFormat="1" ht="41.05" customHeight="1" thickBot="1" x14ac:dyDescent="0.3">
      <c r="A36" s="55" t="s">
        <v>52</v>
      </c>
      <c r="B36" s="72">
        <f t="shared" si="0"/>
        <v>1</v>
      </c>
      <c r="C36" s="37"/>
      <c r="D36" s="42"/>
      <c r="E36" s="35"/>
      <c r="F36" s="29"/>
      <c r="G36" s="33"/>
      <c r="H36" s="29"/>
      <c r="I36" s="29"/>
      <c r="J36" s="29"/>
      <c r="K36" s="40">
        <f t="shared" si="1"/>
        <v>0</v>
      </c>
      <c r="L36" s="2"/>
      <c r="M36" s="3"/>
      <c r="AA36" s="5"/>
    </row>
    <row r="37" spans="1:27" s="4" customFormat="1" ht="41.05" customHeight="1" thickBot="1" x14ac:dyDescent="0.3">
      <c r="A37" s="55" t="s">
        <v>53</v>
      </c>
      <c r="B37" s="72">
        <f t="shared" si="0"/>
        <v>1</v>
      </c>
      <c r="C37" s="37"/>
      <c r="D37" s="42"/>
      <c r="E37" s="35"/>
      <c r="F37" s="29"/>
      <c r="G37" s="33"/>
      <c r="H37" s="29"/>
      <c r="I37" s="29"/>
      <c r="J37" s="29"/>
      <c r="K37" s="40">
        <f t="shared" si="1"/>
        <v>0</v>
      </c>
      <c r="L37" s="2"/>
      <c r="M37" s="3"/>
      <c r="AA37" s="5"/>
    </row>
    <row r="38" spans="1:27" s="4" customFormat="1" ht="41.05" customHeight="1" thickBot="1" x14ac:dyDescent="0.3">
      <c r="A38" s="55" t="s">
        <v>54</v>
      </c>
      <c r="B38" s="72">
        <f t="shared" si="0"/>
        <v>1</v>
      </c>
      <c r="C38" s="37"/>
      <c r="D38" s="42"/>
      <c r="E38" s="35"/>
      <c r="F38" s="29"/>
      <c r="G38" s="33"/>
      <c r="H38" s="29"/>
      <c r="I38" s="29"/>
      <c r="J38" s="29"/>
      <c r="K38" s="40">
        <f t="shared" si="1"/>
        <v>0</v>
      </c>
      <c r="L38" s="2"/>
      <c r="M38" s="3"/>
      <c r="AA38" s="5"/>
    </row>
    <row r="39" spans="1:27" s="4" customFormat="1" ht="41.05" customHeight="1" thickBot="1" x14ac:dyDescent="0.3">
      <c r="A39" s="55" t="s">
        <v>55</v>
      </c>
      <c r="B39" s="72">
        <f t="shared" si="0"/>
        <v>1</v>
      </c>
      <c r="C39" s="37"/>
      <c r="D39" s="42"/>
      <c r="E39" s="35"/>
      <c r="F39" s="58"/>
      <c r="G39" s="59"/>
      <c r="H39" s="29"/>
      <c r="I39" s="29"/>
      <c r="J39" s="29"/>
      <c r="K39" s="40">
        <f t="shared" si="1"/>
        <v>0</v>
      </c>
      <c r="L39" s="2"/>
      <c r="M39" s="3"/>
      <c r="AA39" s="5"/>
    </row>
    <row r="40" spans="1:27" s="4" customFormat="1" ht="41.05" customHeight="1" thickBot="1" x14ac:dyDescent="0.3">
      <c r="A40" s="55" t="s">
        <v>56</v>
      </c>
      <c r="B40" s="72">
        <f t="shared" si="0"/>
        <v>1</v>
      </c>
      <c r="C40" s="37"/>
      <c r="D40" s="42"/>
      <c r="E40" s="57"/>
      <c r="F40" s="65"/>
      <c r="G40" s="29"/>
      <c r="H40" s="33"/>
      <c r="I40" s="29"/>
      <c r="J40" s="29"/>
      <c r="K40" s="40">
        <f t="shared" si="1"/>
        <v>0</v>
      </c>
      <c r="L40" s="2"/>
      <c r="M40" s="3"/>
      <c r="AA40" s="5"/>
    </row>
    <row r="41" spans="1:27" s="4" customFormat="1" ht="41.05" customHeight="1" thickBot="1" x14ac:dyDescent="0.3">
      <c r="A41" s="55" t="s">
        <v>57</v>
      </c>
      <c r="B41" s="72">
        <f t="shared" si="0"/>
        <v>1</v>
      </c>
      <c r="C41" s="37"/>
      <c r="D41" s="42"/>
      <c r="E41" s="57"/>
      <c r="F41" s="66"/>
      <c r="G41" s="64"/>
      <c r="H41" s="33"/>
      <c r="I41" s="29"/>
      <c r="J41" s="29"/>
      <c r="K41" s="40">
        <f t="shared" si="1"/>
        <v>0</v>
      </c>
      <c r="L41" s="2"/>
      <c r="M41" s="3"/>
      <c r="AA41" s="5"/>
    </row>
    <row r="42" spans="1:27" s="4" customFormat="1" ht="41.05" customHeight="1" thickBot="1" x14ac:dyDescent="0.3">
      <c r="A42" s="55" t="s">
        <v>58</v>
      </c>
      <c r="B42" s="72">
        <f t="shared" si="0"/>
        <v>1</v>
      </c>
      <c r="C42" s="37"/>
      <c r="D42" s="42"/>
      <c r="E42" s="57"/>
      <c r="F42" s="66"/>
      <c r="G42" s="62"/>
      <c r="H42" s="33"/>
      <c r="I42" s="29"/>
      <c r="J42" s="29"/>
      <c r="K42" s="40">
        <f t="shared" si="1"/>
        <v>0</v>
      </c>
      <c r="L42" s="2"/>
      <c r="M42" s="3"/>
      <c r="AA42" s="5"/>
    </row>
    <row r="43" spans="1:27" s="4" customFormat="1" ht="41.05" customHeight="1" thickBot="1" x14ac:dyDescent="0.3">
      <c r="A43" s="55" t="s">
        <v>59</v>
      </c>
      <c r="B43" s="72">
        <f t="shared" si="0"/>
        <v>1</v>
      </c>
      <c r="C43" s="37"/>
      <c r="D43" s="42"/>
      <c r="E43" s="57"/>
      <c r="F43" s="66"/>
      <c r="G43" s="63"/>
      <c r="H43" s="33"/>
      <c r="I43" s="29"/>
      <c r="J43" s="29"/>
      <c r="K43" s="40">
        <f t="shared" si="1"/>
        <v>0</v>
      </c>
      <c r="L43" s="2"/>
      <c r="M43" s="3"/>
      <c r="AA43" s="5"/>
    </row>
    <row r="44" spans="1:27" s="4" customFormat="1" ht="41.05" customHeight="1" thickBot="1" x14ac:dyDescent="0.3">
      <c r="A44" s="55" t="s">
        <v>60</v>
      </c>
      <c r="B44" s="72">
        <f t="shared" si="0"/>
        <v>1</v>
      </c>
      <c r="C44" s="37"/>
      <c r="D44" s="42"/>
      <c r="E44" s="57"/>
      <c r="F44" s="29"/>
      <c r="G44" s="68"/>
      <c r="H44" s="33"/>
      <c r="I44" s="29"/>
      <c r="J44" s="29"/>
      <c r="K44" s="40">
        <f t="shared" si="1"/>
        <v>0</v>
      </c>
      <c r="L44" s="2"/>
      <c r="M44" s="3"/>
      <c r="AA44" s="5"/>
    </row>
    <row r="45" spans="1:27" s="4" customFormat="1" ht="41.05" customHeight="1" thickBot="1" x14ac:dyDescent="0.3">
      <c r="A45" s="55" t="s">
        <v>61</v>
      </c>
      <c r="B45" s="72">
        <f t="shared" si="0"/>
        <v>1</v>
      </c>
      <c r="C45" s="37"/>
      <c r="D45" s="42"/>
      <c r="E45" s="57"/>
      <c r="F45" s="70"/>
      <c r="G45" s="66"/>
      <c r="H45" s="33"/>
      <c r="I45" s="29"/>
      <c r="J45" s="29"/>
      <c r="K45" s="40">
        <f t="shared" si="1"/>
        <v>0</v>
      </c>
      <c r="L45" s="2"/>
      <c r="M45" s="3"/>
      <c r="AA45" s="5"/>
    </row>
    <row r="46" spans="1:27" s="4" customFormat="1" ht="41.05" customHeight="1" thickBot="1" x14ac:dyDescent="0.3">
      <c r="A46" s="55" t="s">
        <v>62</v>
      </c>
      <c r="B46" s="72">
        <f t="shared" si="0"/>
        <v>1</v>
      </c>
      <c r="C46" s="37"/>
      <c r="D46" s="42"/>
      <c r="E46" s="57"/>
      <c r="F46" s="29"/>
      <c r="G46" s="68"/>
      <c r="H46" s="33"/>
      <c r="I46" s="29"/>
      <c r="J46" s="29"/>
      <c r="K46" s="40">
        <f t="shared" si="1"/>
        <v>0</v>
      </c>
      <c r="L46" s="2"/>
      <c r="M46" s="3"/>
      <c r="AA46" s="5"/>
    </row>
    <row r="47" spans="1:27" s="4" customFormat="1" ht="41.05" customHeight="1" thickBot="1" x14ac:dyDescent="0.3">
      <c r="A47" s="55" t="s">
        <v>63</v>
      </c>
      <c r="B47" s="72">
        <f t="shared" si="0"/>
        <v>1</v>
      </c>
      <c r="C47" s="37"/>
      <c r="D47" s="42"/>
      <c r="E47" s="67"/>
      <c r="F47" s="69"/>
      <c r="G47" s="66"/>
      <c r="H47" s="33"/>
      <c r="I47" s="29"/>
      <c r="J47" s="29"/>
      <c r="K47" s="40">
        <f t="shared" si="1"/>
        <v>0</v>
      </c>
      <c r="L47" s="2"/>
      <c r="M47" s="3"/>
      <c r="AA47" s="5"/>
    </row>
    <row r="48" spans="1:27" s="4" customFormat="1" ht="41.05" customHeight="1" thickBot="1" x14ac:dyDescent="0.3">
      <c r="A48" s="55" t="s">
        <v>64</v>
      </c>
      <c r="B48" s="72">
        <f t="shared" si="0"/>
        <v>1</v>
      </c>
      <c r="C48" s="37"/>
      <c r="D48" s="42"/>
      <c r="E48" s="57"/>
      <c r="F48" s="29"/>
      <c r="G48" s="69"/>
      <c r="H48" s="29"/>
      <c r="I48" s="29"/>
      <c r="J48" s="29"/>
      <c r="K48" s="40">
        <f t="shared" si="1"/>
        <v>0</v>
      </c>
      <c r="L48" s="2"/>
      <c r="M48" s="3"/>
      <c r="AA48" s="5"/>
    </row>
    <row r="49" spans="1:27" s="4" customFormat="1" ht="41.05" customHeight="1" thickBot="1" x14ac:dyDescent="0.3">
      <c r="A49" s="55" t="s">
        <v>65</v>
      </c>
      <c r="B49" s="72">
        <f t="shared" si="0"/>
        <v>1</v>
      </c>
      <c r="C49" s="37"/>
      <c r="D49" s="42"/>
      <c r="E49" s="57"/>
      <c r="F49" s="71"/>
      <c r="G49" s="29"/>
      <c r="H49" s="29"/>
      <c r="I49" s="29"/>
      <c r="J49" s="29"/>
      <c r="K49" s="40">
        <f t="shared" si="1"/>
        <v>0</v>
      </c>
      <c r="L49" s="2"/>
      <c r="M49" s="3"/>
      <c r="AA49" s="5"/>
    </row>
    <row r="50" spans="1:27" s="4" customFormat="1" ht="41.05" customHeight="1" thickBot="1" x14ac:dyDescent="0.3">
      <c r="A50" s="55" t="s">
        <v>66</v>
      </c>
      <c r="B50" s="72">
        <f t="shared" si="0"/>
        <v>1</v>
      </c>
      <c r="C50" s="37"/>
      <c r="D50" s="42"/>
      <c r="E50" s="35"/>
      <c r="F50" s="60"/>
      <c r="G50" s="61"/>
      <c r="H50" s="29"/>
      <c r="I50" s="29"/>
      <c r="J50" s="29"/>
      <c r="K50" s="40">
        <f t="shared" si="1"/>
        <v>0</v>
      </c>
      <c r="L50" s="2"/>
      <c r="M50" s="3"/>
      <c r="AA50" s="5"/>
    </row>
    <row r="51" spans="1:27" s="4" customFormat="1" ht="41.05" customHeight="1" thickBot="1" x14ac:dyDescent="0.3">
      <c r="A51" s="55" t="s">
        <v>67</v>
      </c>
      <c r="B51" s="72">
        <f t="shared" si="0"/>
        <v>1</v>
      </c>
      <c r="C51" s="37"/>
      <c r="D51" s="42"/>
      <c r="E51" s="35"/>
      <c r="F51" s="56"/>
      <c r="G51" s="33"/>
      <c r="H51" s="29"/>
      <c r="I51" s="29"/>
      <c r="J51" s="29"/>
      <c r="K51" s="40">
        <f t="shared" si="1"/>
        <v>0</v>
      </c>
      <c r="L51" s="2"/>
      <c r="M51" s="3"/>
      <c r="AA51" s="5"/>
    </row>
    <row r="52" spans="1:27" s="4" customFormat="1" ht="41.05" customHeight="1" thickBot="1" x14ac:dyDescent="0.3">
      <c r="A52" s="55" t="s">
        <v>68</v>
      </c>
      <c r="B52" s="72">
        <f t="shared" si="0"/>
        <v>1</v>
      </c>
      <c r="C52" s="37"/>
      <c r="D52" s="42"/>
      <c r="E52" s="35"/>
      <c r="F52" s="56"/>
      <c r="G52" s="33"/>
      <c r="H52" s="29"/>
      <c r="I52" s="29"/>
      <c r="J52" s="29"/>
      <c r="K52" s="40">
        <f t="shared" si="1"/>
        <v>0</v>
      </c>
      <c r="L52" s="2"/>
      <c r="M52" s="3"/>
      <c r="AA52" s="5"/>
    </row>
    <row r="53" spans="1:27" s="4" customFormat="1" ht="41.05" customHeight="1" thickBot="1" x14ac:dyDescent="0.3">
      <c r="A53" s="55" t="s">
        <v>69</v>
      </c>
      <c r="B53" s="72">
        <f t="shared" si="0"/>
        <v>1</v>
      </c>
      <c r="C53" s="37"/>
      <c r="D53" s="42"/>
      <c r="E53" s="35"/>
      <c r="F53" s="29"/>
      <c r="G53" s="33"/>
      <c r="H53" s="29"/>
      <c r="I53" s="29"/>
      <c r="J53" s="29"/>
      <c r="K53" s="40">
        <f t="shared" si="1"/>
        <v>0</v>
      </c>
      <c r="L53" s="2"/>
      <c r="M53" s="3"/>
      <c r="AA53" s="5"/>
    </row>
    <row r="54" spans="1:27" s="4" customFormat="1" ht="41.05" customHeight="1" thickBot="1" x14ac:dyDescent="0.3">
      <c r="A54" s="55" t="s">
        <v>70</v>
      </c>
      <c r="B54" s="72">
        <f t="shared" si="0"/>
        <v>1</v>
      </c>
      <c r="C54" s="37"/>
      <c r="D54" s="42"/>
      <c r="E54" s="35"/>
      <c r="F54" s="29"/>
      <c r="G54" s="33"/>
      <c r="H54" s="29"/>
      <c r="I54" s="29"/>
      <c r="J54" s="29"/>
      <c r="K54" s="40">
        <f t="shared" si="1"/>
        <v>0</v>
      </c>
      <c r="L54" s="2"/>
      <c r="M54" s="3"/>
      <c r="AA54" s="5"/>
    </row>
    <row r="55" spans="1:27" s="4" customFormat="1" ht="41.05" customHeight="1" thickBot="1" x14ac:dyDescent="0.3">
      <c r="A55" s="55" t="s">
        <v>71</v>
      </c>
      <c r="B55" s="72">
        <f t="shared" si="0"/>
        <v>1</v>
      </c>
      <c r="C55" s="37"/>
      <c r="D55" s="42"/>
      <c r="E55" s="35"/>
      <c r="F55" s="29"/>
      <c r="G55" s="33"/>
      <c r="H55" s="29"/>
      <c r="I55" s="29"/>
      <c r="J55" s="29"/>
      <c r="K55" s="40">
        <f t="shared" si="1"/>
        <v>0</v>
      </c>
      <c r="L55" s="2"/>
      <c r="M55" s="3"/>
      <c r="AA55" s="5"/>
    </row>
    <row r="56" spans="1:27" s="4" customFormat="1" ht="41.05" customHeight="1" thickBot="1" x14ac:dyDescent="0.3">
      <c r="A56" s="55" t="s">
        <v>72</v>
      </c>
      <c r="B56" s="72">
        <f t="shared" si="0"/>
        <v>1</v>
      </c>
      <c r="C56" s="37"/>
      <c r="D56" s="42"/>
      <c r="E56" s="35"/>
      <c r="F56" s="29"/>
      <c r="G56" s="33"/>
      <c r="H56" s="29"/>
      <c r="I56" s="29"/>
      <c r="J56" s="29"/>
      <c r="K56" s="40">
        <f t="shared" si="1"/>
        <v>0</v>
      </c>
      <c r="L56" s="2"/>
      <c r="M56" s="3"/>
      <c r="AA56" s="5"/>
    </row>
    <row r="57" spans="1:27" s="4" customFormat="1" ht="41.05" customHeight="1" thickBot="1" x14ac:dyDescent="0.3">
      <c r="A57" s="55" t="s">
        <v>73</v>
      </c>
      <c r="B57" s="72">
        <f t="shared" si="0"/>
        <v>1</v>
      </c>
      <c r="C57" s="37"/>
      <c r="D57" s="42"/>
      <c r="E57" s="35"/>
      <c r="F57" s="29"/>
      <c r="G57" s="33"/>
      <c r="H57" s="29"/>
      <c r="I57" s="29"/>
      <c r="J57" s="29"/>
      <c r="K57" s="40">
        <f t="shared" si="1"/>
        <v>0</v>
      </c>
      <c r="L57" s="2"/>
      <c r="M57" s="3"/>
      <c r="AA57" s="5"/>
    </row>
    <row r="58" spans="1:27" s="4" customFormat="1" ht="41.05" customHeight="1" thickBot="1" x14ac:dyDescent="0.3">
      <c r="A58" s="55" t="s">
        <v>74</v>
      </c>
      <c r="B58" s="72">
        <f t="shared" si="0"/>
        <v>1</v>
      </c>
      <c r="C58" s="37"/>
      <c r="D58" s="42"/>
      <c r="E58" s="35"/>
      <c r="F58" s="29"/>
      <c r="G58" s="33"/>
      <c r="H58" s="29"/>
      <c r="I58" s="29"/>
      <c r="J58" s="29"/>
      <c r="K58" s="40">
        <f t="shared" si="1"/>
        <v>0</v>
      </c>
      <c r="L58" s="2"/>
      <c r="M58" s="3"/>
      <c r="AA58" s="5"/>
    </row>
    <row r="59" spans="1:27" s="4" customFormat="1" ht="41.05" customHeight="1" thickBot="1" x14ac:dyDescent="0.3">
      <c r="A59" s="55" t="s">
        <v>75</v>
      </c>
      <c r="B59" s="72">
        <f t="shared" si="0"/>
        <v>1</v>
      </c>
      <c r="C59" s="37"/>
      <c r="D59" s="42"/>
      <c r="E59" s="35"/>
      <c r="F59" s="29"/>
      <c r="G59" s="33"/>
      <c r="H59" s="29"/>
      <c r="I59" s="29"/>
      <c r="J59" s="29"/>
      <c r="K59" s="40">
        <f t="shared" si="1"/>
        <v>0</v>
      </c>
      <c r="L59" s="2"/>
      <c r="M59" s="3"/>
      <c r="AA59" s="5"/>
    </row>
    <row r="60" spans="1:27" s="4" customFormat="1" ht="41.05" customHeight="1" thickBot="1" x14ac:dyDescent="0.3">
      <c r="A60" s="55"/>
      <c r="B60" s="72"/>
      <c r="C60" s="37"/>
      <c r="D60" s="42"/>
      <c r="E60" s="35"/>
      <c r="F60" s="29"/>
      <c r="G60" s="33"/>
      <c r="H60" s="29"/>
      <c r="I60" s="29"/>
      <c r="J60" s="29"/>
      <c r="K60" s="40">
        <f t="shared" si="1"/>
        <v>0</v>
      </c>
      <c r="L60" s="2"/>
      <c r="M60" s="3"/>
      <c r="AA60" s="5"/>
    </row>
    <row r="61" spans="1:27" s="4" customFormat="1" ht="41.05" customHeight="1" thickBot="1" x14ac:dyDescent="0.3">
      <c r="A61" s="55"/>
      <c r="B61" s="72"/>
      <c r="C61" s="37"/>
      <c r="D61" s="42"/>
      <c r="E61" s="35"/>
      <c r="F61" s="29"/>
      <c r="G61" s="33"/>
      <c r="H61" s="29"/>
      <c r="I61" s="29"/>
      <c r="J61" s="29"/>
      <c r="K61" s="40">
        <f t="shared" si="1"/>
        <v>0</v>
      </c>
      <c r="L61" s="2"/>
      <c r="M61" s="3"/>
      <c r="AA61" s="5"/>
    </row>
    <row r="62" spans="1:27" s="4" customFormat="1" ht="38.299999999999997" customHeight="1" thickBot="1" x14ac:dyDescent="0.3">
      <c r="A62" s="46"/>
      <c r="B62" s="47"/>
      <c r="C62" s="47"/>
      <c r="D62" s="51"/>
      <c r="E62" s="48"/>
      <c r="F62" s="50"/>
      <c r="G62" s="50"/>
      <c r="H62" s="50"/>
      <c r="I62" s="50"/>
      <c r="J62" s="50"/>
      <c r="K62" s="49"/>
      <c r="L62" s="2"/>
      <c r="M62" s="3"/>
      <c r="AA62" s="5"/>
    </row>
    <row r="63" spans="1:27" ht="26.5" customHeight="1" thickTop="1" thickBot="1" x14ac:dyDescent="0.45">
      <c r="A63" s="75" t="s">
        <v>19</v>
      </c>
      <c r="B63" s="76"/>
      <c r="C63" s="76"/>
      <c r="D63" s="76"/>
      <c r="E63" s="38">
        <f>SUM(E6:E61)</f>
        <v>0</v>
      </c>
      <c r="F63" s="52"/>
      <c r="G63" s="73"/>
      <c r="H63" s="73"/>
      <c r="I63" s="73"/>
      <c r="J63" s="73"/>
      <c r="K63" s="74"/>
    </row>
    <row r="64" spans="1:27" ht="21.9" thickTop="1" thickBot="1" x14ac:dyDescent="0.45">
      <c r="A64" s="43"/>
      <c r="B64" s="44"/>
      <c r="C64" s="45"/>
      <c r="D64" s="45"/>
      <c r="E64" s="45"/>
      <c r="F64" s="45"/>
      <c r="G64" s="73"/>
      <c r="H64" s="73"/>
      <c r="I64" s="73"/>
      <c r="J64" s="73"/>
      <c r="K64" s="74"/>
    </row>
    <row r="65" ht="16.149999999999999" thickTop="1" x14ac:dyDescent="0.3"/>
  </sheetData>
  <sortState ref="A6:AD34">
    <sortCondition ref="D6:D34"/>
  </sortState>
  <dataConsolidate/>
  <mergeCells count="9">
    <mergeCell ref="G64:K64"/>
    <mergeCell ref="A63:D63"/>
    <mergeCell ref="G63:K63"/>
    <mergeCell ref="A1:C1"/>
    <mergeCell ref="A2:A3"/>
    <mergeCell ref="C2:D3"/>
    <mergeCell ref="E2:K2"/>
    <mergeCell ref="E1:K1"/>
    <mergeCell ref="F3:J3"/>
  </mergeCells>
  <phoneticPr fontId="0" type="noConversion"/>
  <conditionalFormatting sqref="C50:C52">
    <cfRule type="duplicateValues" dxfId="1" priority="2"/>
  </conditionalFormatting>
  <conditionalFormatting sqref="B6:B61">
    <cfRule type="duplicateValues" dxfId="0" priority="1"/>
  </conditionalFormatting>
  <dataValidations count="3">
    <dataValidation type="decimal" allowBlank="1" showInputMessage="1" showErrorMessage="1" errorTitle="Enter Rubric Value" error="Enter number between 0-5" promptTitle="Enter Rubric Value (0-5)" prompt="4-5 Strong Evidence_x000a_2-3 Adequate Evidence_x000a_0-1 Limited Evidence" sqref="F6:F49 F53:F61 I6:J61">
      <formula1>0</formula1>
      <formula2>5</formula2>
    </dataValidation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G6:H61">
      <formula1>0</formula1>
      <formula2>10</formula2>
    </dataValidation>
    <dataValidation type="whole" showInputMessage="1" showErrorMessage="1" errorTitle="Correction Needed " error="This cell contains a formula and can not be changed.  This cell can not toal more than 70 total points.  " sqref="K6:K61">
      <formula1>0</formula1>
      <formula2>30</formula2>
    </dataValidation>
  </dataValidations>
  <hyperlinks>
    <hyperlink ref="F3:J3" r:id="rId1" display="CLICK HERE TO DISPLAY INSTRUCTIONAL EQUIPMENT RUBRIC"/>
    <hyperlink ref="A6" r:id="rId2"/>
    <hyperlink ref="A7" r:id="rId3"/>
    <hyperlink ref="A8" r:id="rId4"/>
    <hyperlink ref="A9" r:id="rId5"/>
    <hyperlink ref="A10" r:id="rId6"/>
    <hyperlink ref="A11" r:id="rId7"/>
    <hyperlink ref="A12" r:id="rId8"/>
    <hyperlink ref="A13" r:id="rId9"/>
    <hyperlink ref="A14" r:id="rId10"/>
    <hyperlink ref="A15" r:id="rId11"/>
    <hyperlink ref="A16" r:id="rId12"/>
    <hyperlink ref="A17" r:id="rId13"/>
    <hyperlink ref="A18" r:id="rId14"/>
    <hyperlink ref="A19" r:id="rId15"/>
    <hyperlink ref="A20" r:id="rId16"/>
    <hyperlink ref="A21" r:id="rId17"/>
    <hyperlink ref="A22" r:id="rId18"/>
    <hyperlink ref="A23" r:id="rId19"/>
    <hyperlink ref="A24" r:id="rId20"/>
    <hyperlink ref="A25" r:id="rId21"/>
    <hyperlink ref="A26" r:id="rId22"/>
    <hyperlink ref="A27" r:id="rId23"/>
    <hyperlink ref="A28" r:id="rId24"/>
    <hyperlink ref="A29" r:id="rId25"/>
    <hyperlink ref="A30" r:id="rId26"/>
    <hyperlink ref="A31" r:id="rId27"/>
    <hyperlink ref="A32" r:id="rId28"/>
    <hyperlink ref="A33" r:id="rId29"/>
    <hyperlink ref="A34" r:id="rId30"/>
    <hyperlink ref="A35" r:id="rId31"/>
    <hyperlink ref="A36" r:id="rId32"/>
    <hyperlink ref="A37" r:id="rId33"/>
    <hyperlink ref="A38" r:id="rId34"/>
    <hyperlink ref="A39" r:id="rId35"/>
    <hyperlink ref="A40" r:id="rId36"/>
    <hyperlink ref="A41" r:id="rId37"/>
    <hyperlink ref="A42" r:id="rId38"/>
    <hyperlink ref="A43" r:id="rId39"/>
    <hyperlink ref="A44" r:id="rId40"/>
    <hyperlink ref="A45" r:id="rId41"/>
    <hyperlink ref="A46" r:id="rId42"/>
    <hyperlink ref="A47" r:id="rId43"/>
    <hyperlink ref="A48" r:id="rId44"/>
    <hyperlink ref="A49" r:id="rId45"/>
    <hyperlink ref="A50" r:id="rId46"/>
    <hyperlink ref="A51" r:id="rId47"/>
    <hyperlink ref="A52" r:id="rId48"/>
    <hyperlink ref="A53" r:id="rId49"/>
    <hyperlink ref="A54" r:id="rId50"/>
    <hyperlink ref="A55" r:id="rId51"/>
    <hyperlink ref="A56" r:id="rId52"/>
    <hyperlink ref="A57" r:id="rId53"/>
    <hyperlink ref="A58" r:id="rId54"/>
    <hyperlink ref="A59" r:id="rId55"/>
  </hyperlinks>
  <printOptions horizontalCentered="1"/>
  <pageMargins left="0" right="0" top="1.1000000000000001" bottom="0" header="0.3" footer="0.25"/>
  <pageSetup scale="44" orientation="portrait" r:id="rId56"/>
  <headerFooter scaleWithDoc="0" alignWithMargins="0">
    <oddHeader>&amp;C&amp;"Times New Roman,Regular"&amp;12Resource Allocation Committee (RAC)
&amp;14Fall 2017 Instructional Equipment Request Ranking</oddHeader>
    <oddFooter>&amp;CAs of &amp;D</oddFooter>
  </headerFooter>
  <rowBreaks count="1" manualBreakCount="1">
    <brk id="52" max="16383" man="1"/>
  </rowBreaks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Chart1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2017-12-06T20:07:51Z</cp:lastPrinted>
  <dcterms:created xsi:type="dcterms:W3CDTF">2006-05-05T15:28:21Z</dcterms:created>
  <dcterms:modified xsi:type="dcterms:W3CDTF">2019-05-02T17:34:53Z</dcterms:modified>
</cp:coreProperties>
</file>