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<sst xmlns="http://schemas.openxmlformats.org/spreadsheetml/2006/main" count="16" uniqueCount="16">
  <si>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371.4 FTEF TARGET</t>
  </si>
  <si>
    <t>DIVISION</t>
  </si>
  <si>
    <t>SUMMER 11</t>
  </si>
  <si>
    <t>FALL 11</t>
  </si>
  <si>
    <t>SPRING 12</t>
  </si>
  <si>
    <t>DIVISION TOTAL</t>
  </si>
  <si>
    <t>A&amp;C</t>
  </si>
  <si>
    <t>BCATSS</t>
  </si>
  <si>
    <t>PEAHWA</t>
  </si>
  <si>
    <t>MSEPS</t>
  </si>
  <si>
    <t>SS</t>
  </si>
  <si>
    <t>CFS</t>
  </si>
  <si>
    <t>WC</t>
  </si>
  <si>
    <t>PLAN TOTALS</t>
  </si>
  <si>
    <t>REDUCTION STILL NEEDED</t>
  </si>
  <si>
    <t>2011-2012 FTEF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</si>
</sst>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28125" style="0" bestFit="1" customWidth="1"/>
    <col min="2" max="2" width="11.7109375" style="0" bestFit="1" customWidth="1"/>
    <col min="3" max="3" width="8.28125" style="0" bestFit="1" customWidth="1"/>
    <col min="4" max="4" width="10.7109375" style="0" bestFit="1" customWidth="1"/>
    <col min="5" max="5" width="16.140625" style="0" bestFit="1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</row>
    <row r="3" spans="1:5" ht="12.75">
      <c r="A3" s="4" t="s">
        <v>6</v>
      </c>
      <c r="B3" s="5">
        <v>5.94</v>
      </c>
      <c r="C3" s="5">
        <v>58.43</v>
      </c>
      <c r="D3" s="5">
        <v>58</v>
      </c>
      <c r="E3" s="5">
        <f aca="true" t="shared" si="0" ref="E3:E8">SUM(B3+C3+D3)</f>
        <v>122.37</v>
      </c>
    </row>
    <row r="4" spans="1:5" ht="12.75">
      <c r="A4" s="4" t="s">
        <v>7</v>
      </c>
      <c r="B4" s="5">
        <v>4.71</v>
      </c>
      <c r="C4" s="5">
        <v>45</v>
      </c>
      <c r="D4" s="5">
        <v>44.48</v>
      </c>
      <c r="E4" s="5">
        <f t="shared" si="0"/>
        <v>94.19</v>
      </c>
    </row>
    <row r="5" spans="1:5" ht="12.75">
      <c r="A5" s="4" t="s">
        <v>8</v>
      </c>
      <c r="B5" s="5">
        <v>1.5</v>
      </c>
      <c r="C5" s="5">
        <v>11.95</v>
      </c>
      <c r="D5" s="5">
        <v>11.07</v>
      </c>
      <c r="E5" s="5">
        <f t="shared" si="0"/>
        <v>24.52</v>
      </c>
    </row>
    <row r="6" spans="1:5" ht="12.75">
      <c r="A6" s="4" t="s">
        <v>9</v>
      </c>
      <c r="B6" s="5">
        <v>9.61</v>
      </c>
      <c r="C6" s="5">
        <v>58.13</v>
      </c>
      <c r="D6" s="5">
        <v>53.18</v>
      </c>
      <c r="E6" s="5">
        <f t="shared" si="0"/>
        <v>120.92000000000002</v>
      </c>
    </row>
    <row r="7" spans="1:5" ht="12.75">
      <c r="A7" s="4" t="s">
        <v>10</v>
      </c>
      <c r="B7" s="5">
        <f>0-G7</f>
        <v>0</v>
      </c>
      <c r="C7" s="5">
        <v>4.18</v>
      </c>
      <c r="D7" s="5">
        <v>3.22</v>
      </c>
      <c r="E7" s="5">
        <f t="shared" si="0"/>
        <v>7.4</v>
      </c>
    </row>
    <row r="8" spans="1:5" ht="12.75">
      <c r="A8" s="4" t="s">
        <v>11</v>
      </c>
      <c r="B8" s="5">
        <v>0</v>
      </c>
      <c r="C8" s="5">
        <v>1.15</v>
      </c>
      <c r="D8" s="5">
        <v>0</v>
      </c>
      <c r="E8" s="5">
        <f t="shared" si="0"/>
        <v>1.15</v>
      </c>
    </row>
    <row r="9" spans="1:5" ht="12.75">
      <c r="A9" s="4" t="s">
        <v>12</v>
      </c>
      <c r="B9" s="6"/>
      <c r="C9" s="6"/>
      <c r="D9" s="6"/>
      <c r="E9" s="5">
        <v>0.8</v>
      </c>
    </row>
    <row r="10" spans="1:5" ht="12.75">
      <c r="A10" s="7" t="s">
        <v>13</v>
      </c>
      <c r="B10" s="8"/>
      <c r="C10" s="8"/>
      <c r="D10" s="9"/>
      <c r="E10" s="10">
        <f>SUM(E3:E9)</f>
        <v>371.34999999999997</v>
      </c>
    </row>
    <row r="11" spans="2:5" ht="12.75">
      <c r="B11" s="1" t="s">
        <v>14</v>
      </c>
      <c r="C11" s="1"/>
      <c r="D11" s="1"/>
      <c r="E11" s="11">
        <f>-(-371.4+E10)</f>
        <v>0.05000000000001137</v>
      </c>
    </row>
    <row r="12" spans="2:5" ht="12.75">
      <c r="B12" s="1" t="s">
        <v>15</v>
      </c>
      <c r="C12" s="1"/>
      <c r="D12" s="1"/>
      <c r="E12" s="11">
        <f>SUM(E10:E11)</f>
        <v>371.4</v>
      </c>
    </row>
  </sheetData>
  <mergeCells count="5">
    <mergeCell ref="B11:D11"/>
    <mergeCell ref="B12:D12"/>
    <mergeCell ref="A1:E1"/>
    <mergeCell ref="B9:D9"/>
    <mergeCell ref="A10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LPC</cp:lastModifiedBy>
  <dcterms:created xsi:type="dcterms:W3CDTF">2011-06-16T17:43:25Z</dcterms:created>
  <dcterms:modified xsi:type="dcterms:W3CDTF">2011-06-16T17:45:17Z</dcterms:modified>
  <cp:category/>
  <cp:version/>
  <cp:contentType/>
  <cp:contentStatus/>
</cp:coreProperties>
</file>