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<sst xmlns="http://schemas.openxmlformats.org/spreadsheetml/2006/main" count="742" uniqueCount="70">
  <si>
    <t>Summer 2005</t>
  </si>
  <si>
    <t>Fall 2005</t>
  </si>
  <si>
    <t>Spring 2006</t>
  </si>
  <si>
    <t>DE</t>
  </si>
  <si>
    <t>Success</t>
  </si>
  <si>
    <t>Non-Success</t>
  </si>
  <si>
    <t>Withdrew</t>
  </si>
  <si>
    <t>Total</t>
  </si>
  <si>
    <t>Summer 2006</t>
  </si>
  <si>
    <t>n</t>
  </si>
  <si>
    <t>ALL OTHER</t>
  </si>
  <si>
    <t>DISTANCE ED</t>
  </si>
  <si>
    <t>pct</t>
  </si>
  <si>
    <t>RETAINED</t>
  </si>
  <si>
    <t>NOT RETAINED</t>
  </si>
  <si>
    <t>OTHER</t>
  </si>
  <si>
    <t>Summer 2004</t>
  </si>
  <si>
    <t>Spring 2005</t>
  </si>
  <si>
    <t>Fall 2004</t>
  </si>
  <si>
    <t xml:space="preserve"> </t>
  </si>
  <si>
    <t>Fall 2003</t>
  </si>
  <si>
    <t>Fall 1999</t>
  </si>
  <si>
    <t>Fall 2000</t>
  </si>
  <si>
    <t>Fall 2001</t>
  </si>
  <si>
    <t>Fall 2002</t>
  </si>
  <si>
    <t xml:space="preserve">  </t>
  </si>
  <si>
    <t>Fall 2006</t>
  </si>
  <si>
    <t>NON-DE</t>
  </si>
  <si>
    <t>pcnt</t>
  </si>
  <si>
    <t>N</t>
  </si>
  <si>
    <t>%</t>
  </si>
  <si>
    <t>Spring 2007</t>
  </si>
  <si>
    <t>Summer 207</t>
  </si>
  <si>
    <t>Fall 2007</t>
  </si>
  <si>
    <t>Spring 2008</t>
  </si>
  <si>
    <t>Summer 2008</t>
  </si>
  <si>
    <t>Fall 2008</t>
  </si>
  <si>
    <t>Spring 2009</t>
  </si>
  <si>
    <t>Summer 2009</t>
  </si>
  <si>
    <t>Fall 2009</t>
  </si>
  <si>
    <t>Retention and Success Rates - compiled by the LPC Institutional Research &amp; Planning office</t>
  </si>
  <si>
    <t>Spring 2010</t>
  </si>
  <si>
    <t>Summer 2010</t>
  </si>
  <si>
    <t>Fall 2010</t>
  </si>
  <si>
    <t>Spring 2011</t>
  </si>
  <si>
    <t>Summer 2011</t>
  </si>
  <si>
    <t>Fall 2011</t>
  </si>
  <si>
    <t>Spring 2012</t>
  </si>
  <si>
    <t>Summer 2012</t>
  </si>
  <si>
    <t>Fall 2012</t>
  </si>
  <si>
    <t>Spring 2013</t>
  </si>
  <si>
    <t>Summer 2013</t>
  </si>
  <si>
    <t>Fall 2013</t>
  </si>
  <si>
    <t>Spring 2014</t>
  </si>
  <si>
    <t>Summer 2014</t>
  </si>
  <si>
    <t>Fall 2014</t>
  </si>
  <si>
    <t>Spring 2015</t>
  </si>
  <si>
    <t>Fall 2015</t>
  </si>
  <si>
    <t>Spring 2016</t>
  </si>
  <si>
    <t>Summer 2016</t>
  </si>
  <si>
    <t>Fall 2016</t>
  </si>
  <si>
    <t>Summer 2015</t>
  </si>
  <si>
    <t>Spring 2017</t>
  </si>
  <si>
    <t>Summer 2017</t>
  </si>
  <si>
    <t>Fall 2017</t>
  </si>
  <si>
    <t>Spring 2018</t>
  </si>
  <si>
    <t>Summer 2018</t>
  </si>
  <si>
    <t>Fall 2018</t>
  </si>
  <si>
    <t>Spring 2019</t>
  </si>
  <si>
    <t>Summer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</si>
</sst>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2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32" borderId="10" xfId="0" applyNumberFormat="1" applyFill="1" applyBorder="1" applyAlignment="1">
      <alignment horizontal="center"/>
    </xf>
    <xf numFmtId="9" fontId="0" fillId="0" borderId="0" xfId="0" applyNumberFormat="1" applyFont="1" applyBorder="1" applyAlignment="1">
      <alignment/>
    </xf>
    <xf numFmtId="0" fontId="0" fillId="32" borderId="11" xfId="0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32" borderId="12" xfId="0" applyFill="1" applyBorder="1" applyAlignment="1">
      <alignment horizontal="center"/>
    </xf>
    <xf numFmtId="9" fontId="0" fillId="0" borderId="13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9" fontId="0" fillId="0" borderId="1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2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9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9" fontId="0" fillId="0" borderId="16" xfId="0" applyNumberFormat="1" applyFont="1" applyFill="1" applyBorder="1" applyAlignment="1">
      <alignment/>
    </xf>
    <xf numFmtId="9" fontId="0" fillId="0" borderId="17" xfId="0" applyNumberFormat="1" applyFont="1" applyFill="1" applyBorder="1" applyAlignment="1">
      <alignment/>
    </xf>
    <xf numFmtId="9" fontId="0" fillId="0" borderId="20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0" fillId="0" borderId="15" xfId="0" applyNumberFormat="1" applyFont="1" applyFill="1" applyBorder="1" applyAlignment="1">
      <alignment/>
    </xf>
    <xf numFmtId="0" fontId="0" fillId="32" borderId="15" xfId="0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9" fontId="0" fillId="0" borderId="23" xfId="0" applyNumberFormat="1" applyFont="1" applyFill="1" applyBorder="1" applyAlignment="1">
      <alignment horizontal="right"/>
    </xf>
    <xf numFmtId="9" fontId="0" fillId="0" borderId="24" xfId="0" applyNumberFormat="1" applyFont="1" applyFill="1" applyBorder="1" applyAlignment="1">
      <alignment/>
    </xf>
    <xf numFmtId="9" fontId="0" fillId="0" borderId="22" xfId="0" applyNumberFormat="1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5" xfId="0" applyNumberFormat="1" applyFont="1" applyFill="1" applyBorder="1" applyAlignment="1">
      <alignment/>
    </xf>
    <xf numFmtId="0" fontId="0" fillId="32" borderId="26" xfId="0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9" fontId="0" fillId="0" borderId="27" xfId="0" applyNumberFormat="1" applyFont="1" applyFill="1" applyBorder="1" applyAlignment="1">
      <alignment/>
    </xf>
    <xf numFmtId="9" fontId="0" fillId="0" borderId="29" xfId="0" applyNumberFormat="1" applyFont="1" applyFill="1" applyBorder="1" applyAlignment="1">
      <alignment/>
    </xf>
    <xf numFmtId="9" fontId="0" fillId="0" borderId="28" xfId="0" applyNumberFormat="1" applyFont="1" applyFill="1" applyBorder="1" applyAlignment="1">
      <alignment/>
    </xf>
    <xf numFmtId="9" fontId="0" fillId="0" borderId="26" xfId="0" applyNumberFormat="1" applyFont="1" applyFill="1" applyBorder="1" applyAlignment="1">
      <alignment/>
    </xf>
    <xf numFmtId="0" fontId="0" fillId="32" borderId="14" xfId="0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31" xfId="0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9" fontId="0" fillId="0" borderId="32" xfId="0" applyNumberFormat="1" applyFont="1" applyFill="1" applyBorder="1" applyAlignment="1">
      <alignment/>
    </xf>
    <xf numFmtId="9" fontId="0" fillId="0" borderId="34" xfId="0" applyNumberFormat="1" applyFont="1" applyFill="1" applyBorder="1" applyAlignment="1">
      <alignment/>
    </xf>
    <xf numFmtId="9" fontId="0" fillId="0" borderId="33" xfId="0" applyNumberFormat="1" applyFont="1" applyFill="1" applyBorder="1" applyAlignment="1">
      <alignment/>
    </xf>
    <xf numFmtId="9" fontId="0" fillId="0" borderId="31" xfId="0" applyNumberFormat="1" applyFont="1" applyFill="1" applyBorder="1" applyAlignment="1">
      <alignment/>
    </xf>
    <xf numFmtId="0" fontId="0" fillId="32" borderId="35" xfId="0" applyFont="1" applyFill="1" applyBorder="1" applyAlignment="1">
      <alignment horizontal="center"/>
    </xf>
    <xf numFmtId="9" fontId="0" fillId="0" borderId="36" xfId="0" applyNumberFormat="1" applyFont="1" applyFill="1" applyBorder="1" applyAlignment="1">
      <alignment horizontal="right"/>
    </xf>
    <xf numFmtId="9" fontId="0" fillId="0" borderId="37" xfId="0" applyNumberFormat="1" applyFont="1" applyFill="1" applyBorder="1" applyAlignment="1">
      <alignment/>
    </xf>
    <xf numFmtId="9" fontId="0" fillId="0" borderId="35" xfId="0" applyNumberFormat="1" applyFont="1" applyFill="1" applyBorder="1" applyAlignment="1">
      <alignment/>
    </xf>
    <xf numFmtId="9" fontId="0" fillId="0" borderId="36" xfId="0" applyNumberFormat="1" applyFont="1" applyFill="1" applyBorder="1" applyAlignment="1">
      <alignment/>
    </xf>
    <xf numFmtId="9" fontId="0" fillId="0" borderId="38" xfId="0" applyNumberFormat="1" applyFont="1" applyFill="1" applyBorder="1" applyAlignment="1">
      <alignment/>
    </xf>
    <xf numFmtId="9" fontId="0" fillId="0" borderId="39" xfId="0" applyNumberFormat="1" applyFont="1" applyFill="1" applyBorder="1" applyAlignment="1">
      <alignment/>
    </xf>
    <xf numFmtId="9" fontId="0" fillId="0" borderId="40" xfId="0" applyNumberFormat="1" applyFont="1" applyFill="1" applyBorder="1" applyAlignment="1">
      <alignment/>
    </xf>
    <xf numFmtId="9" fontId="0" fillId="0" borderId="41" xfId="0" applyNumberFormat="1" applyFont="1" applyFill="1" applyBorder="1" applyAlignment="1">
      <alignment/>
    </xf>
    <xf numFmtId="9" fontId="0" fillId="0" borderId="4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9" fontId="0" fillId="0" borderId="12" xfId="0" applyNumberFormat="1" applyFont="1" applyFill="1" applyBorder="1" applyAlignment="1">
      <alignment/>
    </xf>
    <xf numFmtId="9" fontId="0" fillId="0" borderId="43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44" xfId="0" applyFont="1" applyFill="1" applyBorder="1" applyAlignment="1">
      <alignment horizontal="center"/>
    </xf>
    <xf numFmtId="0" fontId="0" fillId="32" borderId="45" xfId="0" applyFont="1" applyFill="1" applyBorder="1" applyAlignment="1">
      <alignment horizontal="center"/>
    </xf>
    <xf numFmtId="0" fontId="0" fillId="32" borderId="42" xfId="0" applyFont="1" applyFill="1" applyBorder="1" applyAlignment="1">
      <alignment horizontal="center"/>
    </xf>
    <xf numFmtId="0" fontId="0" fillId="32" borderId="46" xfId="0" applyFont="1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zoomScalePageLayoutView="0" workbookViewId="0" topLeftCell="CJ1">
      <selection activeCell="DE10" sqref="DE10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8.421875" style="0" customWidth="1"/>
    <col min="4" max="4" width="7.7109375" style="0" customWidth="1"/>
    <col min="5" max="6" width="8.57421875" style="0" customWidth="1"/>
    <col min="8" max="8" width="8.421875" style="0" customWidth="1"/>
    <col min="9" max="9" width="9.28125" style="0" customWidth="1"/>
    <col min="10" max="10" width="8.421875" style="0" customWidth="1"/>
    <col min="11" max="11" width="10.140625" style="0" customWidth="1"/>
    <col min="12" max="12" width="8.00390625" style="0" customWidth="1"/>
    <col min="13" max="13" width="9.421875" style="0" customWidth="1"/>
    <col min="14" max="14" width="9.57421875" style="0" customWidth="1"/>
    <col min="15" max="15" width="9.28125" style="0" customWidth="1"/>
    <col min="16" max="16" width="10.421875" style="0" customWidth="1"/>
    <col min="17" max="17" width="11.00390625" style="0" customWidth="1"/>
    <col min="18" max="25" width="10.57421875" style="0" customWidth="1"/>
    <col min="72" max="72" width="10.28125" style="0" customWidth="1"/>
    <col min="73" max="87" width="7.8515625" style="0" customWidth="1"/>
    <col min="88" max="88" width="8.421875" style="0" customWidth="1"/>
    <col min="89" max="103" width="7.8515625" style="0" customWidth="1"/>
  </cols>
  <sheetData>
    <row r="1" ht="12.75">
      <c r="A1" t="s">
        <v>40</v>
      </c>
    </row>
    <row r="4" spans="1:104" s="2" customFormat="1" ht="12.75">
      <c r="A4" s="7"/>
      <c r="B4" s="95" t="s">
        <v>21</v>
      </c>
      <c r="C4" s="92"/>
      <c r="D4" s="95" t="s">
        <v>22</v>
      </c>
      <c r="E4" s="92"/>
      <c r="F4" s="95" t="s">
        <v>23</v>
      </c>
      <c r="G4" s="92"/>
      <c r="H4" s="95" t="s">
        <v>24</v>
      </c>
      <c r="I4" s="92"/>
      <c r="J4" s="95" t="s">
        <v>20</v>
      </c>
      <c r="K4" s="92"/>
      <c r="L4" s="94" t="s">
        <v>16</v>
      </c>
      <c r="M4" s="94"/>
      <c r="N4" s="94" t="s">
        <v>18</v>
      </c>
      <c r="O4" s="94"/>
      <c r="P4" s="94" t="s">
        <v>17</v>
      </c>
      <c r="Q4" s="94"/>
      <c r="R4" s="94" t="s">
        <v>0</v>
      </c>
      <c r="S4" s="94"/>
      <c r="T4" s="94" t="s">
        <v>1</v>
      </c>
      <c r="U4" s="94"/>
      <c r="V4" s="94" t="s">
        <v>2</v>
      </c>
      <c r="W4" s="94"/>
      <c r="X4" s="94" t="s">
        <v>8</v>
      </c>
      <c r="Y4" s="95"/>
      <c r="Z4" s="94" t="s">
        <v>26</v>
      </c>
      <c r="AA4" s="94"/>
      <c r="AB4" s="94" t="s">
        <v>31</v>
      </c>
      <c r="AC4" s="94"/>
      <c r="AD4" s="94" t="s">
        <v>32</v>
      </c>
      <c r="AE4" s="94"/>
      <c r="AF4" s="94" t="s">
        <v>33</v>
      </c>
      <c r="AG4" s="94"/>
      <c r="AH4" s="94" t="s">
        <v>34</v>
      </c>
      <c r="AI4" s="94"/>
      <c r="AJ4" s="96" t="s">
        <v>35</v>
      </c>
      <c r="AK4" s="96"/>
      <c r="AL4" s="95" t="s">
        <v>36</v>
      </c>
      <c r="AM4" s="92"/>
      <c r="AN4" s="94" t="s">
        <v>37</v>
      </c>
      <c r="AO4" s="94"/>
      <c r="AP4" s="94" t="s">
        <v>38</v>
      </c>
      <c r="AQ4" s="94"/>
      <c r="AR4" s="94" t="s">
        <v>39</v>
      </c>
      <c r="AS4" s="94"/>
      <c r="AT4" s="95" t="s">
        <v>41</v>
      </c>
      <c r="AU4" s="92"/>
      <c r="AV4" s="95" t="s">
        <v>42</v>
      </c>
      <c r="AW4" s="92"/>
      <c r="AX4" s="94" t="s">
        <v>43</v>
      </c>
      <c r="AY4" s="94"/>
      <c r="AZ4" s="95" t="s">
        <v>44</v>
      </c>
      <c r="BA4" s="92"/>
      <c r="BB4" s="95" t="s">
        <v>45</v>
      </c>
      <c r="BC4" s="92"/>
      <c r="BD4" s="93" t="s">
        <v>46</v>
      </c>
      <c r="BE4" s="94"/>
      <c r="BF4" s="87" t="s">
        <v>47</v>
      </c>
      <c r="BG4" s="92"/>
      <c r="BH4" s="87" t="s">
        <v>48</v>
      </c>
      <c r="BI4" s="92"/>
      <c r="BJ4" s="87" t="s">
        <v>49</v>
      </c>
      <c r="BK4" s="92"/>
      <c r="BL4" s="87" t="s">
        <v>50</v>
      </c>
      <c r="BM4" s="92"/>
      <c r="BN4" s="87" t="s">
        <v>51</v>
      </c>
      <c r="BO4" s="92"/>
      <c r="BP4" s="87" t="s">
        <v>52</v>
      </c>
      <c r="BQ4" s="92"/>
      <c r="BR4" s="87" t="s">
        <v>53</v>
      </c>
      <c r="BS4" s="92"/>
      <c r="BT4" s="87" t="s">
        <v>54</v>
      </c>
      <c r="BU4" s="92"/>
      <c r="BV4" s="87" t="s">
        <v>55</v>
      </c>
      <c r="BW4" s="92"/>
      <c r="BX4" s="87" t="s">
        <v>56</v>
      </c>
      <c r="BY4" s="92"/>
      <c r="BZ4" s="87" t="s">
        <v>61</v>
      </c>
      <c r="CA4" s="92"/>
      <c r="CB4" s="87" t="s">
        <v>57</v>
      </c>
      <c r="CC4" s="90"/>
      <c r="CD4" s="93" t="s">
        <v>58</v>
      </c>
      <c r="CE4" s="87"/>
      <c r="CF4" s="87" t="s">
        <v>59</v>
      </c>
      <c r="CG4" s="90"/>
      <c r="CH4" s="89" t="s">
        <v>60</v>
      </c>
      <c r="CI4" s="90"/>
      <c r="CJ4" s="87" t="s">
        <v>62</v>
      </c>
      <c r="CK4" s="88"/>
      <c r="CL4" s="91" t="s">
        <v>63</v>
      </c>
      <c r="CM4" s="90"/>
      <c r="CN4" s="89" t="s">
        <v>64</v>
      </c>
      <c r="CO4" s="90"/>
      <c r="CP4" s="87" t="s">
        <v>65</v>
      </c>
      <c r="CQ4" s="88"/>
      <c r="CR4" s="91" t="s">
        <v>66</v>
      </c>
      <c r="CS4" s="90"/>
      <c r="CT4" s="87" t="s">
        <v>67</v>
      </c>
      <c r="CU4" s="90"/>
      <c r="CV4" s="87" t="s">
        <v>68</v>
      </c>
      <c r="CW4" s="88"/>
      <c r="CX4" s="91" t="s">
        <v>69</v>
      </c>
      <c r="CY4" s="90"/>
      <c r="CZ4" s="7"/>
    </row>
    <row r="5" spans="1:104" s="2" customFormat="1" ht="12.75">
      <c r="A5" s="7"/>
      <c r="B5" s="8" t="s">
        <v>12</v>
      </c>
      <c r="C5" s="8" t="s">
        <v>9</v>
      </c>
      <c r="D5" s="8" t="s">
        <v>12</v>
      </c>
      <c r="E5" s="8" t="s">
        <v>9</v>
      </c>
      <c r="F5" s="8" t="s">
        <v>12</v>
      </c>
      <c r="G5" s="8" t="s">
        <v>9</v>
      </c>
      <c r="H5" s="8" t="s">
        <v>12</v>
      </c>
      <c r="I5" s="8" t="s">
        <v>9</v>
      </c>
      <c r="J5" s="8" t="s">
        <v>12</v>
      </c>
      <c r="K5" s="8" t="s">
        <v>9</v>
      </c>
      <c r="L5" s="8" t="s">
        <v>12</v>
      </c>
      <c r="M5" s="8" t="s">
        <v>9</v>
      </c>
      <c r="N5" s="8" t="s">
        <v>12</v>
      </c>
      <c r="O5" s="8" t="s">
        <v>9</v>
      </c>
      <c r="P5" s="8" t="s">
        <v>12</v>
      </c>
      <c r="Q5" s="8" t="s">
        <v>9</v>
      </c>
      <c r="R5" s="8" t="s">
        <v>12</v>
      </c>
      <c r="S5" s="8" t="s">
        <v>9</v>
      </c>
      <c r="T5" s="8" t="s">
        <v>12</v>
      </c>
      <c r="U5" s="8" t="s">
        <v>9</v>
      </c>
      <c r="V5" s="3" t="s">
        <v>12</v>
      </c>
      <c r="W5" s="3" t="s">
        <v>9</v>
      </c>
      <c r="X5" s="3" t="s">
        <v>12</v>
      </c>
      <c r="Y5" s="10" t="s">
        <v>9</v>
      </c>
      <c r="Z5" s="3" t="s">
        <v>29</v>
      </c>
      <c r="AA5" s="3" t="s">
        <v>30</v>
      </c>
      <c r="AB5" s="3" t="s">
        <v>12</v>
      </c>
      <c r="AC5" s="3" t="s">
        <v>9</v>
      </c>
      <c r="AD5" s="3" t="s">
        <v>12</v>
      </c>
      <c r="AE5" s="3" t="s">
        <v>9</v>
      </c>
      <c r="AF5" s="3" t="s">
        <v>12</v>
      </c>
      <c r="AG5" s="3" t="s">
        <v>9</v>
      </c>
      <c r="AH5" s="3" t="s">
        <v>12</v>
      </c>
      <c r="AI5" s="3" t="s">
        <v>9</v>
      </c>
      <c r="AJ5" s="3" t="s">
        <v>12</v>
      </c>
      <c r="AK5" s="3" t="s">
        <v>9</v>
      </c>
      <c r="AL5" s="3" t="s">
        <v>12</v>
      </c>
      <c r="AM5" s="3" t="s">
        <v>9</v>
      </c>
      <c r="AN5" s="3" t="s">
        <v>12</v>
      </c>
      <c r="AO5" s="3" t="s">
        <v>9</v>
      </c>
      <c r="AP5" s="3" t="s">
        <v>12</v>
      </c>
      <c r="AQ5" s="3" t="s">
        <v>9</v>
      </c>
      <c r="AR5" s="3" t="s">
        <v>12</v>
      </c>
      <c r="AS5" s="3" t="s">
        <v>9</v>
      </c>
      <c r="AT5" s="3" t="s">
        <v>12</v>
      </c>
      <c r="AU5" s="3" t="s">
        <v>9</v>
      </c>
      <c r="AV5" s="3" t="s">
        <v>12</v>
      </c>
      <c r="AW5" s="3" t="s">
        <v>9</v>
      </c>
      <c r="AX5" s="3" t="s">
        <v>12</v>
      </c>
      <c r="AY5" s="3" t="s">
        <v>9</v>
      </c>
      <c r="AZ5" s="3" t="s">
        <v>12</v>
      </c>
      <c r="BA5" s="3" t="s">
        <v>9</v>
      </c>
      <c r="BB5" s="3" t="s">
        <v>12</v>
      </c>
      <c r="BC5" s="3" t="s">
        <v>9</v>
      </c>
      <c r="BD5" s="3" t="s">
        <v>12</v>
      </c>
      <c r="BE5" s="3" t="s">
        <v>9</v>
      </c>
      <c r="BF5" s="3" t="s">
        <v>12</v>
      </c>
      <c r="BG5" s="3" t="s">
        <v>9</v>
      </c>
      <c r="BH5" s="3" t="s">
        <v>12</v>
      </c>
      <c r="BI5" s="3" t="s">
        <v>9</v>
      </c>
      <c r="BJ5" s="3" t="s">
        <v>12</v>
      </c>
      <c r="BK5" s="3" t="s">
        <v>9</v>
      </c>
      <c r="BL5" s="3" t="s">
        <v>12</v>
      </c>
      <c r="BM5" s="3" t="s">
        <v>9</v>
      </c>
      <c r="BN5" s="3" t="s">
        <v>12</v>
      </c>
      <c r="BO5" s="3" t="s">
        <v>9</v>
      </c>
      <c r="BP5" s="3" t="s">
        <v>12</v>
      </c>
      <c r="BQ5" s="3" t="s">
        <v>9</v>
      </c>
      <c r="BR5" s="3" t="s">
        <v>12</v>
      </c>
      <c r="BS5" s="3" t="s">
        <v>9</v>
      </c>
      <c r="BT5" s="3" t="s">
        <v>12</v>
      </c>
      <c r="BU5" s="3" t="s">
        <v>9</v>
      </c>
      <c r="BV5" s="3" t="s">
        <v>12</v>
      </c>
      <c r="BW5" s="3" t="s">
        <v>9</v>
      </c>
      <c r="BX5" s="3" t="s">
        <v>12</v>
      </c>
      <c r="BY5" s="3" t="s">
        <v>9</v>
      </c>
      <c r="BZ5" s="3" t="s">
        <v>12</v>
      </c>
      <c r="CA5" s="3" t="s">
        <v>9</v>
      </c>
      <c r="CB5" s="26" t="s">
        <v>12</v>
      </c>
      <c r="CC5" s="26" t="s">
        <v>9</v>
      </c>
      <c r="CD5" s="30" t="s">
        <v>12</v>
      </c>
      <c r="CE5" s="51" t="s">
        <v>9</v>
      </c>
      <c r="CF5" s="59" t="s">
        <v>12</v>
      </c>
      <c r="CG5" s="44" t="s">
        <v>9</v>
      </c>
      <c r="CH5" s="45" t="s">
        <v>12</v>
      </c>
      <c r="CI5" s="31" t="s">
        <v>9</v>
      </c>
      <c r="CJ5" s="30" t="s">
        <v>12</v>
      </c>
      <c r="CK5" s="62" t="s">
        <v>9</v>
      </c>
      <c r="CL5" s="70" t="s">
        <v>12</v>
      </c>
      <c r="CM5" s="31" t="s">
        <v>9</v>
      </c>
      <c r="CN5" s="45" t="s">
        <v>12</v>
      </c>
      <c r="CO5" s="31" t="s">
        <v>9</v>
      </c>
      <c r="CP5" s="30" t="s">
        <v>12</v>
      </c>
      <c r="CQ5" s="62" t="s">
        <v>9</v>
      </c>
      <c r="CR5" s="70" t="s">
        <v>12</v>
      </c>
      <c r="CS5" s="31" t="s">
        <v>9</v>
      </c>
      <c r="CT5" s="86" t="s">
        <v>12</v>
      </c>
      <c r="CU5" s="86" t="s">
        <v>9</v>
      </c>
      <c r="CV5" s="30" t="s">
        <v>12</v>
      </c>
      <c r="CW5" s="62" t="s">
        <v>9</v>
      </c>
      <c r="CX5" s="70" t="s">
        <v>12</v>
      </c>
      <c r="CY5" s="31" t="s">
        <v>9</v>
      </c>
      <c r="CZ5" s="7"/>
    </row>
    <row r="6" spans="1:104" ht="12.75">
      <c r="A6" s="4" t="s">
        <v>10</v>
      </c>
      <c r="B6" s="6" t="s">
        <v>19</v>
      </c>
      <c r="C6" s="5" t="s">
        <v>19</v>
      </c>
      <c r="D6" s="6" t="s">
        <v>19</v>
      </c>
      <c r="E6" s="5" t="s">
        <v>19</v>
      </c>
      <c r="F6" s="6" t="s">
        <v>19</v>
      </c>
      <c r="G6" s="5" t="s">
        <v>19</v>
      </c>
      <c r="H6" s="6" t="s">
        <v>19</v>
      </c>
      <c r="I6" s="5" t="s">
        <v>19</v>
      </c>
      <c r="J6" s="6" t="s">
        <v>19</v>
      </c>
      <c r="K6" s="5" t="s">
        <v>19</v>
      </c>
      <c r="L6" s="6" t="s">
        <v>19</v>
      </c>
      <c r="M6" s="5" t="s">
        <v>19</v>
      </c>
      <c r="N6" s="6" t="s">
        <v>19</v>
      </c>
      <c r="O6" s="5" t="s">
        <v>19</v>
      </c>
      <c r="P6" s="6" t="s">
        <v>19</v>
      </c>
      <c r="Q6" s="5" t="s">
        <v>19</v>
      </c>
      <c r="R6" s="6">
        <v>0.84</v>
      </c>
      <c r="S6" s="5">
        <v>3632</v>
      </c>
      <c r="T6" s="6">
        <v>0.92</v>
      </c>
      <c r="U6" s="5">
        <v>19073</v>
      </c>
      <c r="V6" s="6">
        <v>0.92</v>
      </c>
      <c r="W6" s="5">
        <v>18637</v>
      </c>
      <c r="X6" s="6">
        <v>0.78</v>
      </c>
      <c r="Y6" s="12">
        <v>3281</v>
      </c>
      <c r="Z6" s="14">
        <v>20646</v>
      </c>
      <c r="AA6" s="1">
        <v>0.92</v>
      </c>
      <c r="AB6" s="1">
        <v>0.92</v>
      </c>
      <c r="AC6" s="17">
        <v>19910</v>
      </c>
      <c r="AD6" s="1">
        <v>0.82</v>
      </c>
      <c r="AE6" s="14">
        <v>3667</v>
      </c>
      <c r="AF6" s="1">
        <v>0.92</v>
      </c>
      <c r="AG6" s="17">
        <v>22432</v>
      </c>
      <c r="AH6" s="1">
        <v>0.92</v>
      </c>
      <c r="AI6" s="17">
        <v>21538</v>
      </c>
      <c r="AJ6" s="1">
        <v>0.73</v>
      </c>
      <c r="AK6" s="17">
        <v>3822</v>
      </c>
      <c r="AL6" s="1">
        <v>0.92</v>
      </c>
      <c r="AM6" s="17">
        <v>24225</v>
      </c>
      <c r="AN6" s="1">
        <v>0.9</v>
      </c>
      <c r="AO6" s="17">
        <v>23045</v>
      </c>
      <c r="AP6" s="1">
        <v>0.72</v>
      </c>
      <c r="AQ6" s="17">
        <v>3937</v>
      </c>
      <c r="AR6" s="1">
        <v>0.9</v>
      </c>
      <c r="AS6" s="17">
        <v>22433</v>
      </c>
      <c r="AT6" s="1">
        <v>0.89</v>
      </c>
      <c r="AU6" s="17">
        <v>22002</v>
      </c>
      <c r="AV6" s="1">
        <v>0.72</v>
      </c>
      <c r="AW6" s="17">
        <v>2726</v>
      </c>
      <c r="AX6" s="6">
        <v>0.9019650734623939</v>
      </c>
      <c r="AY6" s="5">
        <v>24740</v>
      </c>
      <c r="AZ6" s="6">
        <v>0.8770744191626345</v>
      </c>
      <c r="BA6" s="5">
        <v>21933</v>
      </c>
      <c r="BB6" s="1">
        <v>0.64</v>
      </c>
      <c r="BC6" s="17">
        <v>1993</v>
      </c>
      <c r="BD6" s="6">
        <f>BE6/BE8</f>
        <v>0.8884660540059107</v>
      </c>
      <c r="BE6" s="5">
        <v>21946</v>
      </c>
      <c r="BF6" s="6">
        <v>0.87</v>
      </c>
      <c r="BG6" s="5">
        <v>20712</v>
      </c>
      <c r="BH6" s="21">
        <v>0.7</v>
      </c>
      <c r="BI6" s="5">
        <v>1837</v>
      </c>
      <c r="BJ6" s="21">
        <v>0.87</v>
      </c>
      <c r="BK6" s="5">
        <v>21650</v>
      </c>
      <c r="BL6" s="5">
        <v>86</v>
      </c>
      <c r="BM6" s="5">
        <v>20194</v>
      </c>
      <c r="BN6" s="21">
        <v>0.71</v>
      </c>
      <c r="BO6" s="5">
        <v>2278</v>
      </c>
      <c r="BP6" s="21">
        <v>0.87</v>
      </c>
      <c r="BQ6" s="5">
        <v>21324</v>
      </c>
      <c r="BR6" s="21">
        <v>0.86</v>
      </c>
      <c r="BS6" s="5">
        <v>20276</v>
      </c>
      <c r="BT6" s="21">
        <v>0.65</v>
      </c>
      <c r="BU6" s="5">
        <v>2222</v>
      </c>
      <c r="BV6" s="21">
        <v>0.85</v>
      </c>
      <c r="BW6" s="5">
        <v>20786</v>
      </c>
      <c r="BX6" s="27">
        <v>0.85</v>
      </c>
      <c r="BY6" s="28">
        <v>19456</v>
      </c>
      <c r="BZ6" s="27">
        <v>0.57</v>
      </c>
      <c r="CA6" s="28">
        <v>2612</v>
      </c>
      <c r="CB6" s="27">
        <v>0.85</v>
      </c>
      <c r="CC6" s="28">
        <v>20969</v>
      </c>
      <c r="CD6" s="32">
        <v>0.84</v>
      </c>
      <c r="CE6" s="52">
        <v>20016</v>
      </c>
      <c r="CF6" s="32">
        <v>0.54</v>
      </c>
      <c r="CG6" s="33">
        <v>2732</v>
      </c>
      <c r="CH6" s="46">
        <v>0.85</v>
      </c>
      <c r="CI6" s="33">
        <v>21515</v>
      </c>
      <c r="CJ6" s="32">
        <v>0.83</v>
      </c>
      <c r="CK6" s="63">
        <v>20280</v>
      </c>
      <c r="CL6" s="71">
        <v>0.51</v>
      </c>
      <c r="CM6" s="33">
        <v>2586</v>
      </c>
      <c r="CN6" s="46">
        <v>0.83</v>
      </c>
      <c r="CO6" s="33">
        <v>21050</v>
      </c>
      <c r="CP6" s="46">
        <v>0.81</v>
      </c>
      <c r="CQ6" s="33">
        <v>19346</v>
      </c>
      <c r="CR6" s="71">
        <v>0.46</v>
      </c>
      <c r="CS6" s="33">
        <v>2456</v>
      </c>
      <c r="CT6" s="76">
        <v>0.83</v>
      </c>
      <c r="CU6" s="80">
        <v>20820</v>
      </c>
      <c r="CV6" s="32">
        <v>0.8</v>
      </c>
      <c r="CW6" s="63">
        <v>18488</v>
      </c>
      <c r="CX6" s="71">
        <v>0.44</v>
      </c>
      <c r="CY6" s="33">
        <v>2266</v>
      </c>
      <c r="CZ6" s="4" t="s">
        <v>10</v>
      </c>
    </row>
    <row r="7" spans="1:104" ht="12.75">
      <c r="A7" s="4" t="s">
        <v>11</v>
      </c>
      <c r="B7" s="6" t="s">
        <v>19</v>
      </c>
      <c r="C7" s="5" t="s">
        <v>19</v>
      </c>
      <c r="D7" s="6" t="s">
        <v>19</v>
      </c>
      <c r="E7" s="5" t="s">
        <v>19</v>
      </c>
      <c r="F7" s="6" t="s">
        <v>19</v>
      </c>
      <c r="G7" s="5" t="s">
        <v>19</v>
      </c>
      <c r="H7" s="6" t="s">
        <v>19</v>
      </c>
      <c r="I7" s="5" t="s">
        <v>19</v>
      </c>
      <c r="J7" s="6" t="s">
        <v>19</v>
      </c>
      <c r="K7" s="5">
        <v>1192</v>
      </c>
      <c r="L7" s="6" t="s">
        <v>19</v>
      </c>
      <c r="M7" s="5">
        <v>592</v>
      </c>
      <c r="N7" s="6" t="s">
        <v>19</v>
      </c>
      <c r="O7" s="5">
        <v>1457</v>
      </c>
      <c r="P7" s="6" t="s">
        <v>19</v>
      </c>
      <c r="Q7" s="5">
        <v>1490</v>
      </c>
      <c r="R7" s="6">
        <v>0.16</v>
      </c>
      <c r="S7" s="5">
        <v>693</v>
      </c>
      <c r="T7" s="6">
        <v>0.08</v>
      </c>
      <c r="U7" s="5">
        <v>1592</v>
      </c>
      <c r="V7" s="6">
        <v>0.08</v>
      </c>
      <c r="W7" s="5">
        <v>1604</v>
      </c>
      <c r="X7" s="6">
        <v>0.22</v>
      </c>
      <c r="Y7" s="13">
        <v>918</v>
      </c>
      <c r="Z7" s="14">
        <v>1786</v>
      </c>
      <c r="AA7" s="1">
        <v>0.08</v>
      </c>
      <c r="AB7" s="1">
        <v>0.08</v>
      </c>
      <c r="AC7" s="17">
        <v>1705</v>
      </c>
      <c r="AD7" s="1">
        <v>0.2</v>
      </c>
      <c r="AE7" s="14">
        <v>931</v>
      </c>
      <c r="AF7" s="1">
        <v>0.08</v>
      </c>
      <c r="AG7" s="17">
        <v>2075</v>
      </c>
      <c r="AH7" s="1">
        <v>0.08</v>
      </c>
      <c r="AI7" s="17">
        <v>1907</v>
      </c>
      <c r="AJ7" s="1">
        <v>0.27</v>
      </c>
      <c r="AK7" s="17">
        <v>1388</v>
      </c>
      <c r="AL7" s="1">
        <v>0.08</v>
      </c>
      <c r="AM7" s="17">
        <v>1154</v>
      </c>
      <c r="AN7" s="1">
        <v>0.1</v>
      </c>
      <c r="AO7" s="17">
        <v>2459</v>
      </c>
      <c r="AP7" s="1">
        <v>0.28</v>
      </c>
      <c r="AQ7" s="17">
        <v>1518</v>
      </c>
      <c r="AR7" s="1">
        <v>0.1</v>
      </c>
      <c r="AS7" s="17">
        <v>2606</v>
      </c>
      <c r="AT7" s="1">
        <v>0.11</v>
      </c>
      <c r="AU7" s="17">
        <v>2701</v>
      </c>
      <c r="AV7" s="1">
        <v>0.28</v>
      </c>
      <c r="AW7" s="17">
        <v>1077</v>
      </c>
      <c r="AX7" s="6">
        <v>0.09803492653760619</v>
      </c>
      <c r="AY7" s="5">
        <v>2689</v>
      </c>
      <c r="AZ7" s="6">
        <v>0.12292558083736554</v>
      </c>
      <c r="BA7" s="5">
        <v>3074</v>
      </c>
      <c r="BB7" s="1">
        <v>0.36</v>
      </c>
      <c r="BC7" s="17">
        <v>1099</v>
      </c>
      <c r="BD7" s="6">
        <f>BE7/BE8</f>
        <v>0.1115339459940893</v>
      </c>
      <c r="BE7" s="5">
        <v>2755</v>
      </c>
      <c r="BF7" s="6">
        <v>0.13</v>
      </c>
      <c r="BG7" s="5">
        <v>3076</v>
      </c>
      <c r="BH7" s="6">
        <v>0.3</v>
      </c>
      <c r="BI7" s="5">
        <v>800</v>
      </c>
      <c r="BJ7" s="6">
        <v>0.13</v>
      </c>
      <c r="BK7" s="5">
        <v>3134</v>
      </c>
      <c r="BL7" s="5">
        <v>14</v>
      </c>
      <c r="BM7" s="5">
        <v>3161</v>
      </c>
      <c r="BN7" s="6">
        <v>0.29</v>
      </c>
      <c r="BO7" s="5">
        <v>935</v>
      </c>
      <c r="BP7" s="6">
        <v>0.13</v>
      </c>
      <c r="BQ7" s="5">
        <v>3181</v>
      </c>
      <c r="BR7" s="6">
        <v>0.14</v>
      </c>
      <c r="BS7" s="5">
        <v>3188</v>
      </c>
      <c r="BT7" s="6">
        <v>0.35</v>
      </c>
      <c r="BU7" s="5">
        <v>1211</v>
      </c>
      <c r="BV7" s="6">
        <v>0.15</v>
      </c>
      <c r="BW7" s="5">
        <v>3541</v>
      </c>
      <c r="BX7" s="20">
        <v>0.15</v>
      </c>
      <c r="BY7" s="28">
        <v>3449</v>
      </c>
      <c r="BZ7" s="20">
        <v>0.43</v>
      </c>
      <c r="CA7" s="28">
        <v>1969</v>
      </c>
      <c r="CB7" s="20">
        <v>0.15</v>
      </c>
      <c r="CC7" s="28">
        <v>3725</v>
      </c>
      <c r="CD7" s="34">
        <v>0.16</v>
      </c>
      <c r="CE7" s="53">
        <v>3871</v>
      </c>
      <c r="CF7" s="34">
        <v>0.46</v>
      </c>
      <c r="CG7" s="35">
        <v>2373</v>
      </c>
      <c r="CH7" s="47">
        <v>0.15</v>
      </c>
      <c r="CI7" s="35">
        <v>3785</v>
      </c>
      <c r="CJ7" s="34">
        <v>0.17</v>
      </c>
      <c r="CK7" s="64">
        <v>4238</v>
      </c>
      <c r="CL7" s="72">
        <v>0.49</v>
      </c>
      <c r="CM7" s="35">
        <v>2514</v>
      </c>
      <c r="CN7" s="47">
        <v>0.17</v>
      </c>
      <c r="CO7" s="35">
        <v>4254</v>
      </c>
      <c r="CP7" s="47">
        <v>0.19</v>
      </c>
      <c r="CQ7" s="35">
        <v>4463</v>
      </c>
      <c r="CR7" s="72">
        <v>0.54</v>
      </c>
      <c r="CS7" s="35">
        <v>2843</v>
      </c>
      <c r="CT7" s="78">
        <v>0.17</v>
      </c>
      <c r="CU7" s="81">
        <v>4325</v>
      </c>
      <c r="CV7" s="34">
        <v>0.2</v>
      </c>
      <c r="CW7" s="64">
        <v>4673</v>
      </c>
      <c r="CX7" s="72">
        <v>0.56</v>
      </c>
      <c r="CY7" s="35">
        <v>2903</v>
      </c>
      <c r="CZ7" s="4" t="s">
        <v>11</v>
      </c>
    </row>
    <row r="8" spans="1:104" ht="12.75">
      <c r="A8" s="4" t="s">
        <v>7</v>
      </c>
      <c r="B8" s="6" t="s">
        <v>19</v>
      </c>
      <c r="C8" s="5" t="s">
        <v>19</v>
      </c>
      <c r="D8" s="6" t="s">
        <v>19</v>
      </c>
      <c r="E8" s="5" t="s">
        <v>19</v>
      </c>
      <c r="F8" s="6" t="s">
        <v>19</v>
      </c>
      <c r="G8" s="5" t="s">
        <v>19</v>
      </c>
      <c r="H8" s="6" t="s">
        <v>19</v>
      </c>
      <c r="I8" s="5" t="s">
        <v>19</v>
      </c>
      <c r="J8" s="6">
        <v>1</v>
      </c>
      <c r="K8" s="5" t="s">
        <v>19</v>
      </c>
      <c r="L8" s="6">
        <v>1</v>
      </c>
      <c r="M8" s="5" t="s">
        <v>19</v>
      </c>
      <c r="N8" s="6">
        <v>1</v>
      </c>
      <c r="O8" s="5" t="s">
        <v>19</v>
      </c>
      <c r="P8" s="6">
        <v>1</v>
      </c>
      <c r="Q8" s="5" t="s">
        <v>19</v>
      </c>
      <c r="R8" s="6">
        <v>1</v>
      </c>
      <c r="S8" s="5">
        <v>4325</v>
      </c>
      <c r="T8" s="6">
        <v>1</v>
      </c>
      <c r="U8" s="5">
        <v>20665</v>
      </c>
      <c r="V8" s="6">
        <v>1</v>
      </c>
      <c r="W8" s="5">
        <v>20241</v>
      </c>
      <c r="X8" s="6">
        <v>1</v>
      </c>
      <c r="Y8" s="12">
        <v>4199</v>
      </c>
      <c r="Z8" s="14">
        <v>22432</v>
      </c>
      <c r="AA8" s="1">
        <v>1</v>
      </c>
      <c r="AB8" s="1">
        <v>1</v>
      </c>
      <c r="AC8" s="17">
        <v>21615</v>
      </c>
      <c r="AD8" s="1">
        <v>1</v>
      </c>
      <c r="AE8" s="14">
        <v>4598</v>
      </c>
      <c r="AF8" s="1">
        <f>SUM(AF6:AF7)</f>
        <v>1</v>
      </c>
      <c r="AG8" s="17">
        <f>SUM(AG6:AG7)</f>
        <v>24507</v>
      </c>
      <c r="AH8" s="1">
        <v>1</v>
      </c>
      <c r="AI8" s="17">
        <v>23445</v>
      </c>
      <c r="AJ8" s="1">
        <v>1</v>
      </c>
      <c r="AK8" s="17">
        <v>5210</v>
      </c>
      <c r="AL8" s="1">
        <v>1</v>
      </c>
      <c r="AM8" s="17">
        <v>25379</v>
      </c>
      <c r="AN8" s="1">
        <v>1</v>
      </c>
      <c r="AO8" s="17">
        <v>25504</v>
      </c>
      <c r="AP8" s="1">
        <v>1</v>
      </c>
      <c r="AQ8" s="17">
        <v>5455</v>
      </c>
      <c r="AR8" s="1">
        <v>1</v>
      </c>
      <c r="AS8" s="17">
        <v>25039</v>
      </c>
      <c r="AT8" s="1">
        <v>1</v>
      </c>
      <c r="AU8" s="17">
        <v>24703</v>
      </c>
      <c r="AV8" s="1">
        <v>1</v>
      </c>
      <c r="AW8" s="17">
        <v>3803</v>
      </c>
      <c r="AX8" s="6">
        <v>1</v>
      </c>
      <c r="AY8" s="5">
        <v>27429</v>
      </c>
      <c r="AZ8" s="6">
        <v>1</v>
      </c>
      <c r="BA8" s="5">
        <v>25007</v>
      </c>
      <c r="BB8" s="1">
        <v>1</v>
      </c>
      <c r="BC8" s="17">
        <v>3092</v>
      </c>
      <c r="BD8" s="6">
        <f>SUM(BD6:BD7)</f>
        <v>1</v>
      </c>
      <c r="BE8" s="5">
        <v>24701</v>
      </c>
      <c r="BF8" s="6">
        <v>1</v>
      </c>
      <c r="BG8" s="5">
        <v>23788</v>
      </c>
      <c r="BH8" s="6">
        <v>1</v>
      </c>
      <c r="BI8" s="5">
        <v>2637</v>
      </c>
      <c r="BJ8" s="6">
        <v>1</v>
      </c>
      <c r="BK8" s="5">
        <v>24784</v>
      </c>
      <c r="BL8" s="5">
        <v>100</v>
      </c>
      <c r="BM8" s="5">
        <v>23355</v>
      </c>
      <c r="BN8" s="6">
        <v>1</v>
      </c>
      <c r="BO8" s="5">
        <v>3213</v>
      </c>
      <c r="BP8" s="6">
        <v>1</v>
      </c>
      <c r="BQ8" s="5">
        <v>24505</v>
      </c>
      <c r="BR8" s="6">
        <v>1</v>
      </c>
      <c r="BS8" s="5">
        <v>23464</v>
      </c>
      <c r="BT8" s="6">
        <v>1</v>
      </c>
      <c r="BU8" s="5">
        <v>3433</v>
      </c>
      <c r="BV8" s="6">
        <v>1</v>
      </c>
      <c r="BW8" s="5">
        <v>24327</v>
      </c>
      <c r="BX8" s="20">
        <v>1</v>
      </c>
      <c r="BY8" s="28">
        <v>22905</v>
      </c>
      <c r="BZ8" s="20">
        <v>1</v>
      </c>
      <c r="CA8" s="28">
        <v>4581</v>
      </c>
      <c r="CB8" s="20">
        <v>1</v>
      </c>
      <c r="CC8" s="28">
        <v>24694</v>
      </c>
      <c r="CD8" s="36">
        <v>1</v>
      </c>
      <c r="CE8" s="54">
        <v>23887</v>
      </c>
      <c r="CF8" s="36">
        <v>1</v>
      </c>
      <c r="CG8" s="37">
        <v>5105</v>
      </c>
      <c r="CH8" s="48">
        <v>1</v>
      </c>
      <c r="CI8" s="37">
        <v>25300</v>
      </c>
      <c r="CJ8" s="36">
        <v>1</v>
      </c>
      <c r="CK8" s="65">
        <v>24518</v>
      </c>
      <c r="CL8" s="73">
        <v>1</v>
      </c>
      <c r="CM8" s="37">
        <v>5100</v>
      </c>
      <c r="CN8" s="48">
        <v>1</v>
      </c>
      <c r="CO8" s="37">
        <v>25304</v>
      </c>
      <c r="CP8" s="48">
        <v>1</v>
      </c>
      <c r="CQ8" s="37">
        <v>23809</v>
      </c>
      <c r="CR8" s="73">
        <v>1</v>
      </c>
      <c r="CS8" s="37">
        <v>5299</v>
      </c>
      <c r="CT8" s="79">
        <v>1</v>
      </c>
      <c r="CU8" s="28">
        <v>25145</v>
      </c>
      <c r="CV8" s="36">
        <v>1</v>
      </c>
      <c r="CW8" s="65">
        <v>23161</v>
      </c>
      <c r="CX8" s="73">
        <v>1</v>
      </c>
      <c r="CY8" s="37">
        <v>5169</v>
      </c>
      <c r="CZ8" s="4" t="s">
        <v>7</v>
      </c>
    </row>
    <row r="9" spans="76:103" ht="12.75">
      <c r="BX9" s="29"/>
      <c r="BY9" s="29"/>
      <c r="BZ9" s="29"/>
      <c r="CA9" s="29"/>
      <c r="CB9" s="29"/>
      <c r="CC9" s="29"/>
      <c r="CD9" s="29"/>
      <c r="CE9" s="29"/>
      <c r="CF9" s="60"/>
      <c r="CG9" s="61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82"/>
      <c r="CU9" s="60"/>
      <c r="CV9" s="29"/>
      <c r="CW9" s="29"/>
      <c r="CX9" s="29"/>
      <c r="CY9" s="29"/>
    </row>
    <row r="10" spans="2:103" ht="12.75">
      <c r="B10" s="95" t="s">
        <v>21</v>
      </c>
      <c r="C10" s="92"/>
      <c r="D10" s="95" t="s">
        <v>22</v>
      </c>
      <c r="E10" s="92"/>
      <c r="F10" s="95" t="s">
        <v>23</v>
      </c>
      <c r="G10" s="92"/>
      <c r="H10" s="95" t="s">
        <v>24</v>
      </c>
      <c r="I10" s="92"/>
      <c r="J10" s="95" t="s">
        <v>20</v>
      </c>
      <c r="K10" s="92"/>
      <c r="L10" s="94" t="s">
        <v>16</v>
      </c>
      <c r="M10" s="94"/>
      <c r="N10" s="94" t="s">
        <v>18</v>
      </c>
      <c r="O10" s="94"/>
      <c r="P10" s="94" t="s">
        <v>17</v>
      </c>
      <c r="Q10" s="94"/>
      <c r="R10" s="94" t="s">
        <v>0</v>
      </c>
      <c r="S10" s="94"/>
      <c r="T10" s="94" t="s">
        <v>1</v>
      </c>
      <c r="U10" s="94"/>
      <c r="V10" s="94" t="s">
        <v>2</v>
      </c>
      <c r="W10" s="94"/>
      <c r="X10" s="94" t="s">
        <v>8</v>
      </c>
      <c r="Y10" s="95"/>
      <c r="Z10" s="94" t="s">
        <v>26</v>
      </c>
      <c r="AA10" s="94"/>
      <c r="AB10" s="94" t="s">
        <v>31</v>
      </c>
      <c r="AC10" s="94"/>
      <c r="AD10" s="94" t="s">
        <v>32</v>
      </c>
      <c r="AE10" s="94"/>
      <c r="AF10" s="94" t="s">
        <v>33</v>
      </c>
      <c r="AG10" s="94"/>
      <c r="AH10" s="94" t="s">
        <v>34</v>
      </c>
      <c r="AI10" s="94"/>
      <c r="AJ10" s="94" t="s">
        <v>35</v>
      </c>
      <c r="AK10" s="94"/>
      <c r="AL10" s="95" t="s">
        <v>36</v>
      </c>
      <c r="AM10" s="92"/>
      <c r="AN10" s="94" t="s">
        <v>37</v>
      </c>
      <c r="AO10" s="94"/>
      <c r="AP10" s="94" t="s">
        <v>38</v>
      </c>
      <c r="AQ10" s="94"/>
      <c r="AR10" s="95" t="s">
        <v>39</v>
      </c>
      <c r="AS10" s="92"/>
      <c r="AT10" s="95" t="s">
        <v>41</v>
      </c>
      <c r="AU10" s="92"/>
      <c r="AV10" s="95" t="s">
        <v>42</v>
      </c>
      <c r="AW10" s="92"/>
      <c r="AX10" s="94" t="s">
        <v>43</v>
      </c>
      <c r="AY10" s="94"/>
      <c r="AZ10" s="95" t="s">
        <v>44</v>
      </c>
      <c r="BA10" s="92"/>
      <c r="BB10" s="95" t="s">
        <v>45</v>
      </c>
      <c r="BC10" s="92"/>
      <c r="BD10" s="93" t="s">
        <v>46</v>
      </c>
      <c r="BE10" s="94"/>
      <c r="BF10" s="87" t="s">
        <v>47</v>
      </c>
      <c r="BG10" s="92"/>
      <c r="BH10" s="87" t="s">
        <v>48</v>
      </c>
      <c r="BI10" s="92"/>
      <c r="BJ10" s="87" t="s">
        <v>49</v>
      </c>
      <c r="BK10" s="92"/>
      <c r="BL10" s="87" t="s">
        <v>50</v>
      </c>
      <c r="BM10" s="92"/>
      <c r="BN10" s="87" t="s">
        <v>51</v>
      </c>
      <c r="BO10" s="92"/>
      <c r="BP10" s="87" t="s">
        <v>52</v>
      </c>
      <c r="BQ10" s="92"/>
      <c r="BR10" s="87" t="s">
        <v>53</v>
      </c>
      <c r="BS10" s="92"/>
      <c r="BT10" s="87" t="s">
        <v>54</v>
      </c>
      <c r="BU10" s="92"/>
      <c r="BV10" s="87" t="s">
        <v>55</v>
      </c>
      <c r="BW10" s="92"/>
      <c r="BX10" s="87" t="str">
        <f>BX4</f>
        <v>Spring 2015</v>
      </c>
      <c r="BY10" s="90"/>
      <c r="BZ10" s="87" t="str">
        <f>BZ4</f>
        <v>Summer 2015</v>
      </c>
      <c r="CA10" s="90"/>
      <c r="CB10" s="87" t="str">
        <f>CB4</f>
        <v>Fall 2015</v>
      </c>
      <c r="CC10" s="90"/>
      <c r="CD10" s="93" t="str">
        <f>CD4</f>
        <v>Spring 2016</v>
      </c>
      <c r="CE10" s="87"/>
      <c r="CF10" s="87" t="str">
        <f>CF4</f>
        <v>Summer 2016</v>
      </c>
      <c r="CG10" s="90"/>
      <c r="CH10" s="89" t="str">
        <f>CH4</f>
        <v>Fall 2016</v>
      </c>
      <c r="CI10" s="90"/>
      <c r="CJ10" s="87" t="str">
        <f>CJ4</f>
        <v>Spring 2017</v>
      </c>
      <c r="CK10" s="88"/>
      <c r="CL10" s="91" t="str">
        <f>CL4</f>
        <v>Summer 2017</v>
      </c>
      <c r="CM10" s="90"/>
      <c r="CN10" s="89" t="str">
        <f>CN4</f>
        <v>Fall 2017</v>
      </c>
      <c r="CO10" s="90"/>
      <c r="CP10" s="89" t="str">
        <f>CP4</f>
        <v>Spring 2018</v>
      </c>
      <c r="CQ10" s="90"/>
      <c r="CR10" s="91" t="str">
        <f>CR4</f>
        <v>Summer 2018</v>
      </c>
      <c r="CS10" s="90"/>
      <c r="CT10" s="93" t="s">
        <v>67</v>
      </c>
      <c r="CU10" s="93"/>
      <c r="CV10" s="87" t="str">
        <f>CV4</f>
        <v>Spring 2019</v>
      </c>
      <c r="CW10" s="88"/>
      <c r="CX10" s="91" t="str">
        <f>CX4</f>
        <v>Summer 2019</v>
      </c>
      <c r="CY10" s="90"/>
    </row>
    <row r="11" spans="2:103" s="2" customFormat="1" ht="12.75">
      <c r="B11" s="3" t="s">
        <v>3</v>
      </c>
      <c r="C11" s="3" t="s">
        <v>15</v>
      </c>
      <c r="D11" s="3" t="s">
        <v>3</v>
      </c>
      <c r="E11" s="3" t="s">
        <v>15</v>
      </c>
      <c r="F11" s="3" t="s">
        <v>3</v>
      </c>
      <c r="G11" s="3" t="s">
        <v>15</v>
      </c>
      <c r="H11" s="3" t="s">
        <v>3</v>
      </c>
      <c r="I11" s="3" t="s">
        <v>15</v>
      </c>
      <c r="J11" s="3" t="s">
        <v>3</v>
      </c>
      <c r="K11" s="3" t="s">
        <v>15</v>
      </c>
      <c r="L11" s="3" t="s">
        <v>3</v>
      </c>
      <c r="M11" s="3" t="s">
        <v>15</v>
      </c>
      <c r="N11" s="3" t="s">
        <v>3</v>
      </c>
      <c r="O11" s="3" t="s">
        <v>15</v>
      </c>
      <c r="P11" s="3" t="s">
        <v>3</v>
      </c>
      <c r="Q11" s="3" t="s">
        <v>15</v>
      </c>
      <c r="R11" s="3" t="s">
        <v>3</v>
      </c>
      <c r="S11" s="3" t="s">
        <v>15</v>
      </c>
      <c r="T11" s="3" t="s">
        <v>3</v>
      </c>
      <c r="U11" s="3" t="s">
        <v>15</v>
      </c>
      <c r="V11" s="3" t="s">
        <v>3</v>
      </c>
      <c r="W11" s="3" t="s">
        <v>15</v>
      </c>
      <c r="X11" s="3" t="s">
        <v>3</v>
      </c>
      <c r="Y11" s="10" t="s">
        <v>15</v>
      </c>
      <c r="Z11" s="3" t="s">
        <v>3</v>
      </c>
      <c r="AA11" s="3" t="s">
        <v>27</v>
      </c>
      <c r="AB11" s="3" t="s">
        <v>3</v>
      </c>
      <c r="AC11" s="3" t="s">
        <v>15</v>
      </c>
      <c r="AD11" s="3" t="s">
        <v>3</v>
      </c>
      <c r="AE11" s="3" t="s">
        <v>15</v>
      </c>
      <c r="AF11" s="3" t="s">
        <v>3</v>
      </c>
      <c r="AG11" s="3" t="s">
        <v>15</v>
      </c>
      <c r="AH11" s="3" t="s">
        <v>3</v>
      </c>
      <c r="AI11" s="3" t="s">
        <v>15</v>
      </c>
      <c r="AJ11" s="3" t="s">
        <v>3</v>
      </c>
      <c r="AK11" s="3" t="s">
        <v>15</v>
      </c>
      <c r="AL11" s="3" t="s">
        <v>3</v>
      </c>
      <c r="AM11" s="3" t="s">
        <v>15</v>
      </c>
      <c r="AN11" s="3" t="s">
        <v>3</v>
      </c>
      <c r="AO11" s="3" t="s">
        <v>15</v>
      </c>
      <c r="AP11" s="3" t="s">
        <v>3</v>
      </c>
      <c r="AQ11" s="3" t="s">
        <v>15</v>
      </c>
      <c r="AR11" s="3" t="s">
        <v>3</v>
      </c>
      <c r="AS11" s="3" t="s">
        <v>15</v>
      </c>
      <c r="AT11" s="3" t="s">
        <v>3</v>
      </c>
      <c r="AU11" s="3" t="s">
        <v>15</v>
      </c>
      <c r="AV11" s="3" t="s">
        <v>3</v>
      </c>
      <c r="AW11" s="3" t="s">
        <v>15</v>
      </c>
      <c r="AX11" s="3" t="s">
        <v>3</v>
      </c>
      <c r="AY11" s="3" t="s">
        <v>15</v>
      </c>
      <c r="AZ11" s="3" t="s">
        <v>3</v>
      </c>
      <c r="BA11" s="3" t="s">
        <v>15</v>
      </c>
      <c r="BB11" s="3" t="s">
        <v>3</v>
      </c>
      <c r="BC11" s="3" t="s">
        <v>15</v>
      </c>
      <c r="BD11" s="3" t="s">
        <v>3</v>
      </c>
      <c r="BE11" s="3" t="s">
        <v>15</v>
      </c>
      <c r="BF11" s="3" t="s">
        <v>3</v>
      </c>
      <c r="BG11" s="3" t="s">
        <v>15</v>
      </c>
      <c r="BH11" s="3" t="s">
        <v>3</v>
      </c>
      <c r="BI11" s="3" t="s">
        <v>15</v>
      </c>
      <c r="BJ11" s="3" t="s">
        <v>3</v>
      </c>
      <c r="BK11" s="3" t="s">
        <v>15</v>
      </c>
      <c r="BL11" s="3" t="s">
        <v>3</v>
      </c>
      <c r="BM11" s="3" t="s">
        <v>15</v>
      </c>
      <c r="BN11" s="3" t="s">
        <v>3</v>
      </c>
      <c r="BO11" s="3" t="s">
        <v>15</v>
      </c>
      <c r="BP11" s="3" t="s">
        <v>3</v>
      </c>
      <c r="BQ11" s="3" t="s">
        <v>15</v>
      </c>
      <c r="BR11" s="3" t="s">
        <v>3</v>
      </c>
      <c r="BS11" s="3" t="s">
        <v>15</v>
      </c>
      <c r="BT11" s="3" t="s">
        <v>3</v>
      </c>
      <c r="BU11" s="3" t="s">
        <v>15</v>
      </c>
      <c r="BV11" s="3" t="s">
        <v>3</v>
      </c>
      <c r="BW11" s="3" t="s">
        <v>15</v>
      </c>
      <c r="BX11" s="26" t="s">
        <v>3</v>
      </c>
      <c r="BY11" s="26" t="s">
        <v>15</v>
      </c>
      <c r="BZ11" s="26" t="s">
        <v>3</v>
      </c>
      <c r="CA11" s="26" t="s">
        <v>15</v>
      </c>
      <c r="CB11" s="26" t="s">
        <v>3</v>
      </c>
      <c r="CC11" s="26" t="s">
        <v>15</v>
      </c>
      <c r="CD11" s="30" t="s">
        <v>3</v>
      </c>
      <c r="CE11" s="51" t="s">
        <v>15</v>
      </c>
      <c r="CF11" s="30" t="s">
        <v>3</v>
      </c>
      <c r="CG11" s="31" t="s">
        <v>15</v>
      </c>
      <c r="CH11" s="45" t="s">
        <v>3</v>
      </c>
      <c r="CI11" s="31" t="s">
        <v>15</v>
      </c>
      <c r="CJ11" s="30" t="s">
        <v>3</v>
      </c>
      <c r="CK11" s="62" t="s">
        <v>15</v>
      </c>
      <c r="CL11" s="70" t="s">
        <v>3</v>
      </c>
      <c r="CM11" s="31" t="s">
        <v>15</v>
      </c>
      <c r="CN11" s="45" t="s">
        <v>3</v>
      </c>
      <c r="CO11" s="31" t="s">
        <v>15</v>
      </c>
      <c r="CP11" s="45" t="s">
        <v>3</v>
      </c>
      <c r="CQ11" s="31" t="s">
        <v>15</v>
      </c>
      <c r="CR11" s="70" t="s">
        <v>3</v>
      </c>
      <c r="CS11" s="31" t="s">
        <v>15</v>
      </c>
      <c r="CT11" s="26" t="s">
        <v>3</v>
      </c>
      <c r="CU11" s="26" t="s">
        <v>15</v>
      </c>
      <c r="CV11" s="30" t="s">
        <v>3</v>
      </c>
      <c r="CW11" s="62" t="s">
        <v>15</v>
      </c>
      <c r="CX11" s="70" t="s">
        <v>3</v>
      </c>
      <c r="CY11" s="31" t="s">
        <v>15</v>
      </c>
    </row>
    <row r="12" spans="2:103" s="2" customFormat="1" ht="12.75">
      <c r="B12" s="3" t="s">
        <v>12</v>
      </c>
      <c r="C12" s="3" t="s">
        <v>12</v>
      </c>
      <c r="D12" s="3" t="s">
        <v>12</v>
      </c>
      <c r="E12" s="3" t="s">
        <v>12</v>
      </c>
      <c r="F12" s="3" t="s">
        <v>12</v>
      </c>
      <c r="G12" s="3" t="s">
        <v>12</v>
      </c>
      <c r="H12" s="3" t="s">
        <v>12</v>
      </c>
      <c r="I12" s="3" t="s">
        <v>12</v>
      </c>
      <c r="J12" s="3" t="s">
        <v>12</v>
      </c>
      <c r="K12" s="3" t="s">
        <v>12</v>
      </c>
      <c r="L12" s="3" t="s">
        <v>12</v>
      </c>
      <c r="M12" s="3" t="s">
        <v>12</v>
      </c>
      <c r="N12" s="3" t="s">
        <v>12</v>
      </c>
      <c r="O12" s="3" t="s">
        <v>12</v>
      </c>
      <c r="P12" s="3" t="s">
        <v>12</v>
      </c>
      <c r="Q12" s="3" t="s">
        <v>12</v>
      </c>
      <c r="R12" s="3" t="s">
        <v>12</v>
      </c>
      <c r="S12" s="3" t="s">
        <v>12</v>
      </c>
      <c r="T12" s="3" t="s">
        <v>12</v>
      </c>
      <c r="U12" s="3" t="s">
        <v>12</v>
      </c>
      <c r="V12" s="3" t="s">
        <v>12</v>
      </c>
      <c r="W12" s="3" t="s">
        <v>12</v>
      </c>
      <c r="X12" s="3" t="s">
        <v>12</v>
      </c>
      <c r="Y12" s="10" t="s">
        <v>12</v>
      </c>
      <c r="Z12" s="3" t="s">
        <v>28</v>
      </c>
      <c r="AA12" s="3" t="s">
        <v>28</v>
      </c>
      <c r="AB12" s="3" t="s">
        <v>12</v>
      </c>
      <c r="AC12" s="3" t="s">
        <v>12</v>
      </c>
      <c r="AD12" s="3" t="s">
        <v>12</v>
      </c>
      <c r="AE12" s="3" t="s">
        <v>12</v>
      </c>
      <c r="AF12" s="3" t="s">
        <v>12</v>
      </c>
      <c r="AG12" s="3" t="s">
        <v>12</v>
      </c>
      <c r="AH12" s="3" t="s">
        <v>12</v>
      </c>
      <c r="AI12" s="3" t="s">
        <v>9</v>
      </c>
      <c r="AJ12" s="3" t="s">
        <v>12</v>
      </c>
      <c r="AK12" s="3" t="s">
        <v>9</v>
      </c>
      <c r="AL12" s="3" t="s">
        <v>12</v>
      </c>
      <c r="AM12" s="3" t="s">
        <v>9</v>
      </c>
      <c r="AN12" s="3" t="s">
        <v>12</v>
      </c>
      <c r="AO12" s="3" t="s">
        <v>9</v>
      </c>
      <c r="AP12" s="3" t="s">
        <v>12</v>
      </c>
      <c r="AQ12" s="3" t="s">
        <v>9</v>
      </c>
      <c r="AR12" s="3" t="s">
        <v>12</v>
      </c>
      <c r="AS12" s="3" t="s">
        <v>9</v>
      </c>
      <c r="AT12" s="3" t="s">
        <v>12</v>
      </c>
      <c r="AU12" s="3" t="s">
        <v>9</v>
      </c>
      <c r="AV12" s="3" t="s">
        <v>12</v>
      </c>
      <c r="AW12" s="3" t="s">
        <v>9</v>
      </c>
      <c r="AX12" s="3" t="s">
        <v>12</v>
      </c>
      <c r="AY12" s="3" t="s">
        <v>9</v>
      </c>
      <c r="AZ12" s="3" t="s">
        <v>12</v>
      </c>
      <c r="BA12" s="3" t="s">
        <v>9</v>
      </c>
      <c r="BB12" s="3" t="s">
        <v>12</v>
      </c>
      <c r="BC12" s="3" t="s">
        <v>9</v>
      </c>
      <c r="BD12" s="3" t="s">
        <v>12</v>
      </c>
      <c r="BE12" s="3" t="s">
        <v>9</v>
      </c>
      <c r="BF12" s="3" t="s">
        <v>12</v>
      </c>
      <c r="BG12" s="3" t="s">
        <v>9</v>
      </c>
      <c r="BH12" s="3" t="s">
        <v>12</v>
      </c>
      <c r="BI12" s="3" t="s">
        <v>9</v>
      </c>
      <c r="BJ12" s="3" t="s">
        <v>12</v>
      </c>
      <c r="BK12" s="3" t="s">
        <v>9</v>
      </c>
      <c r="BL12" s="3" t="s">
        <v>12</v>
      </c>
      <c r="BM12" s="3" t="s">
        <v>9</v>
      </c>
      <c r="BN12" s="3" t="s">
        <v>12</v>
      </c>
      <c r="BO12" s="3" t="s">
        <v>9</v>
      </c>
      <c r="BP12" s="3" t="s">
        <v>12</v>
      </c>
      <c r="BQ12" s="3" t="s">
        <v>9</v>
      </c>
      <c r="BR12" s="3" t="s">
        <v>12</v>
      </c>
      <c r="BS12" s="3" t="s">
        <v>9</v>
      </c>
      <c r="BT12" s="3" t="s">
        <v>12</v>
      </c>
      <c r="BU12" s="3" t="s">
        <v>9</v>
      </c>
      <c r="BV12" s="3" t="s">
        <v>12</v>
      </c>
      <c r="BW12" s="3" t="s">
        <v>9</v>
      </c>
      <c r="BX12" s="26" t="s">
        <v>12</v>
      </c>
      <c r="BY12" s="26" t="s">
        <v>9</v>
      </c>
      <c r="BZ12" s="26" t="s">
        <v>12</v>
      </c>
      <c r="CA12" s="26" t="s">
        <v>9</v>
      </c>
      <c r="CB12" s="26" t="s">
        <v>12</v>
      </c>
      <c r="CC12" s="26" t="s">
        <v>9</v>
      </c>
      <c r="CD12" s="30" t="s">
        <v>12</v>
      </c>
      <c r="CE12" s="51" t="s">
        <v>12</v>
      </c>
      <c r="CF12" s="30" t="s">
        <v>12</v>
      </c>
      <c r="CG12" s="31" t="s">
        <v>12</v>
      </c>
      <c r="CH12" s="45" t="s">
        <v>12</v>
      </c>
      <c r="CI12" s="31" t="s">
        <v>12</v>
      </c>
      <c r="CJ12" s="30" t="s">
        <v>12</v>
      </c>
      <c r="CK12" s="62" t="s">
        <v>12</v>
      </c>
      <c r="CL12" s="70" t="s">
        <v>12</v>
      </c>
      <c r="CM12" s="31" t="s">
        <v>12</v>
      </c>
      <c r="CN12" s="45" t="s">
        <v>12</v>
      </c>
      <c r="CO12" s="31" t="s">
        <v>12</v>
      </c>
      <c r="CP12" s="45" t="s">
        <v>12</v>
      </c>
      <c r="CQ12" s="31" t="s">
        <v>12</v>
      </c>
      <c r="CR12" s="70" t="s">
        <v>12</v>
      </c>
      <c r="CS12" s="31" t="s">
        <v>12</v>
      </c>
      <c r="CT12" s="26" t="s">
        <v>12</v>
      </c>
      <c r="CU12" s="26" t="s">
        <v>12</v>
      </c>
      <c r="CV12" s="30" t="s">
        <v>12</v>
      </c>
      <c r="CW12" s="62" t="s">
        <v>12</v>
      </c>
      <c r="CX12" s="70" t="s">
        <v>12</v>
      </c>
      <c r="CY12" s="31" t="s">
        <v>12</v>
      </c>
    </row>
    <row r="13" spans="1:104" ht="12.75">
      <c r="A13" s="4" t="s">
        <v>4</v>
      </c>
      <c r="B13" s="9">
        <v>0.65</v>
      </c>
      <c r="C13" s="1" t="s">
        <v>19</v>
      </c>
      <c r="D13" s="11">
        <v>0.54</v>
      </c>
      <c r="E13" s="1" t="s">
        <v>19</v>
      </c>
      <c r="F13" s="11">
        <v>0.59</v>
      </c>
      <c r="G13" s="1" t="s">
        <v>19</v>
      </c>
      <c r="H13" s="11">
        <v>0.53</v>
      </c>
      <c r="I13" s="1" t="s">
        <v>19</v>
      </c>
      <c r="J13" s="11">
        <v>0.52</v>
      </c>
      <c r="K13" s="1">
        <v>0.72</v>
      </c>
      <c r="L13" s="1">
        <v>0.65</v>
      </c>
      <c r="M13" s="1" t="s">
        <v>19</v>
      </c>
      <c r="N13" s="1">
        <v>0.53</v>
      </c>
      <c r="O13" s="1" t="s">
        <v>19</v>
      </c>
      <c r="P13" s="1">
        <v>0.57</v>
      </c>
      <c r="Q13" s="1" t="s">
        <v>19</v>
      </c>
      <c r="R13" s="1">
        <v>0.64</v>
      </c>
      <c r="S13" s="1">
        <v>0.8</v>
      </c>
      <c r="T13" s="1">
        <v>0.51</v>
      </c>
      <c r="U13" s="1">
        <v>0.71</v>
      </c>
      <c r="V13" s="1">
        <v>0.54</v>
      </c>
      <c r="W13" s="1">
        <v>0.71</v>
      </c>
      <c r="X13" s="1">
        <v>0.6</v>
      </c>
      <c r="Y13" s="15">
        <v>0.77</v>
      </c>
      <c r="Z13" s="1">
        <v>0.52</v>
      </c>
      <c r="AA13" s="1">
        <v>0.69</v>
      </c>
      <c r="AB13" s="1">
        <v>0.59</v>
      </c>
      <c r="AC13" s="1">
        <v>0.7</v>
      </c>
      <c r="AD13" s="1">
        <v>0.65</v>
      </c>
      <c r="AE13" s="1">
        <v>0.78</v>
      </c>
      <c r="AF13" s="1">
        <v>0.56</v>
      </c>
      <c r="AG13" s="1">
        <v>0.69</v>
      </c>
      <c r="AH13" s="1">
        <v>0.6</v>
      </c>
      <c r="AI13" s="1">
        <v>0.71</v>
      </c>
      <c r="AJ13" s="1">
        <v>0.66</v>
      </c>
      <c r="AK13" s="1">
        <v>0.75</v>
      </c>
      <c r="AL13" s="1">
        <v>0.57</v>
      </c>
      <c r="AM13" s="1">
        <v>0.7</v>
      </c>
      <c r="AN13" s="1">
        <v>0.58</v>
      </c>
      <c r="AO13" s="1">
        <v>0.7</v>
      </c>
      <c r="AP13" s="6">
        <v>0.67</v>
      </c>
      <c r="AQ13" s="6">
        <v>0.8</v>
      </c>
      <c r="AR13" s="1">
        <v>0.58</v>
      </c>
      <c r="AS13" s="1">
        <v>0.7</v>
      </c>
      <c r="AT13" s="1">
        <v>0.61</v>
      </c>
      <c r="AU13" s="1">
        <v>0.7</v>
      </c>
      <c r="AV13" s="1">
        <v>0.64</v>
      </c>
      <c r="AW13" s="1">
        <v>0.75</v>
      </c>
      <c r="AX13" s="20">
        <v>0.59</v>
      </c>
      <c r="AY13" s="20">
        <v>0.72</v>
      </c>
      <c r="AZ13" s="20">
        <v>0.6</v>
      </c>
      <c r="BA13" s="20">
        <v>0.72</v>
      </c>
      <c r="BB13" s="1">
        <v>0.64</v>
      </c>
      <c r="BC13" s="1">
        <v>0.78</v>
      </c>
      <c r="BD13" s="20">
        <v>0.6</v>
      </c>
      <c r="BE13" s="20">
        <v>0.72</v>
      </c>
      <c r="BF13" s="20">
        <v>0.63</v>
      </c>
      <c r="BG13" s="20">
        <v>0.72</v>
      </c>
      <c r="BH13" s="20">
        <v>0.68</v>
      </c>
      <c r="BI13" s="20">
        <v>0.81</v>
      </c>
      <c r="BJ13" s="20">
        <v>0.6</v>
      </c>
      <c r="BK13" s="20">
        <v>0.72</v>
      </c>
      <c r="BL13" s="20">
        <v>0.62</v>
      </c>
      <c r="BM13" s="20">
        <v>0.73</v>
      </c>
      <c r="BN13" s="20">
        <v>0.68</v>
      </c>
      <c r="BO13" s="20">
        <v>0.82</v>
      </c>
      <c r="BP13" s="20">
        <v>0.59</v>
      </c>
      <c r="BQ13" s="20">
        <v>0.72</v>
      </c>
      <c r="BR13" s="20">
        <v>0.65</v>
      </c>
      <c r="BS13" s="20">
        <v>0.74</v>
      </c>
      <c r="BT13" s="20">
        <v>0.69</v>
      </c>
      <c r="BU13" s="20">
        <v>0.82</v>
      </c>
      <c r="BV13" s="20">
        <v>0.594</v>
      </c>
      <c r="BW13" s="20">
        <v>0.705</v>
      </c>
      <c r="BX13" s="20">
        <v>0.623</v>
      </c>
      <c r="BY13" s="20">
        <v>0.731</v>
      </c>
      <c r="BZ13" s="20">
        <v>0.7</v>
      </c>
      <c r="CA13" s="20">
        <v>0.81</v>
      </c>
      <c r="CB13" s="20">
        <v>0.595</v>
      </c>
      <c r="CC13" s="20">
        <v>0.717</v>
      </c>
      <c r="CD13" s="38">
        <v>0.648</v>
      </c>
      <c r="CE13" s="55">
        <v>0.74</v>
      </c>
      <c r="CF13" s="38">
        <v>0.729</v>
      </c>
      <c r="CG13" s="39">
        <v>0.801</v>
      </c>
      <c r="CH13" s="49">
        <v>0.614</v>
      </c>
      <c r="CI13" s="39">
        <v>0.719</v>
      </c>
      <c r="CJ13" s="38">
        <v>0.654</v>
      </c>
      <c r="CK13" s="66">
        <v>0.737</v>
      </c>
      <c r="CL13" s="74">
        <v>0.748</v>
      </c>
      <c r="CM13" s="39">
        <v>0.8</v>
      </c>
      <c r="CN13" s="49">
        <v>0.634</v>
      </c>
      <c r="CO13" s="39">
        <v>0.722</v>
      </c>
      <c r="CP13" s="49">
        <v>0.694</v>
      </c>
      <c r="CQ13" s="39">
        <v>0.742</v>
      </c>
      <c r="CR13" s="74">
        <v>0.784</v>
      </c>
      <c r="CS13" s="39">
        <v>0.794</v>
      </c>
      <c r="CT13" s="76">
        <v>0.66</v>
      </c>
      <c r="CU13" s="83">
        <v>0.74</v>
      </c>
      <c r="CV13" s="38">
        <v>0.706</v>
      </c>
      <c r="CW13" s="66">
        <v>0.77</v>
      </c>
      <c r="CX13" s="74">
        <v>0.787</v>
      </c>
      <c r="CY13" s="39">
        <v>0.788</v>
      </c>
      <c r="CZ13" s="4" t="s">
        <v>4</v>
      </c>
    </row>
    <row r="14" spans="1:104" ht="12.75">
      <c r="A14" s="4" t="s">
        <v>5</v>
      </c>
      <c r="B14" s="9">
        <v>0.1</v>
      </c>
      <c r="C14" s="1" t="s">
        <v>19</v>
      </c>
      <c r="D14" s="11">
        <v>0.09</v>
      </c>
      <c r="E14" s="1" t="s">
        <v>19</v>
      </c>
      <c r="F14" s="11">
        <v>0.1</v>
      </c>
      <c r="G14" s="1" t="s">
        <v>19</v>
      </c>
      <c r="H14" s="11">
        <v>0.16</v>
      </c>
      <c r="I14" s="1" t="s">
        <v>19</v>
      </c>
      <c r="J14" s="11">
        <v>0.16</v>
      </c>
      <c r="K14" s="1">
        <v>0.12</v>
      </c>
      <c r="L14" s="1">
        <v>0.15</v>
      </c>
      <c r="M14" s="1" t="s">
        <v>19</v>
      </c>
      <c r="N14" s="1">
        <v>0.14</v>
      </c>
      <c r="O14" s="1" t="s">
        <v>19</v>
      </c>
      <c r="P14" s="1">
        <v>0.12</v>
      </c>
      <c r="Q14" s="1" t="s">
        <v>19</v>
      </c>
      <c r="R14" s="1">
        <v>0.16</v>
      </c>
      <c r="S14" s="1">
        <v>0.09</v>
      </c>
      <c r="T14" s="1">
        <v>0.16</v>
      </c>
      <c r="U14" s="1">
        <v>0.12</v>
      </c>
      <c r="V14" s="1">
        <v>0.18</v>
      </c>
      <c r="W14" s="1">
        <v>0.13</v>
      </c>
      <c r="X14" s="1">
        <v>0.15</v>
      </c>
      <c r="Y14" s="15">
        <v>0.11</v>
      </c>
      <c r="Z14" s="1">
        <v>0.14</v>
      </c>
      <c r="AA14" s="1">
        <v>0.13</v>
      </c>
      <c r="AB14" s="1">
        <v>0.16</v>
      </c>
      <c r="AC14" s="1">
        <v>0.14</v>
      </c>
      <c r="AD14" s="1">
        <v>0.16</v>
      </c>
      <c r="AE14" s="1">
        <v>0.11</v>
      </c>
      <c r="AF14" s="1">
        <v>0.15</v>
      </c>
      <c r="AG14" s="1">
        <v>0.14</v>
      </c>
      <c r="AH14" s="1">
        <v>0.18</v>
      </c>
      <c r="AI14" s="1">
        <v>0.15</v>
      </c>
      <c r="AJ14" s="1">
        <v>0.1</v>
      </c>
      <c r="AK14" s="1">
        <v>0.13</v>
      </c>
      <c r="AL14" s="1">
        <v>0.18</v>
      </c>
      <c r="AM14" s="1">
        <v>0.14</v>
      </c>
      <c r="AN14" s="1">
        <v>0.17</v>
      </c>
      <c r="AO14" s="1">
        <v>0.14</v>
      </c>
      <c r="AP14" s="6">
        <v>0.14</v>
      </c>
      <c r="AQ14" s="6">
        <v>0.08</v>
      </c>
      <c r="AR14" s="1">
        <v>0.17</v>
      </c>
      <c r="AS14" s="1">
        <v>0.14</v>
      </c>
      <c r="AT14" s="1">
        <v>0.15</v>
      </c>
      <c r="AU14" s="1">
        <v>0.13</v>
      </c>
      <c r="AV14" s="1">
        <v>0.16</v>
      </c>
      <c r="AW14" s="1">
        <v>0.1</v>
      </c>
      <c r="AX14" s="20">
        <v>0.17</v>
      </c>
      <c r="AY14" s="20">
        <v>0.15</v>
      </c>
      <c r="AZ14" s="20">
        <v>0.18</v>
      </c>
      <c r="BA14" s="20">
        <v>0.14</v>
      </c>
      <c r="BB14" s="1">
        <v>0.13</v>
      </c>
      <c r="BC14" s="1">
        <v>0.09</v>
      </c>
      <c r="BD14" s="20">
        <v>0.18</v>
      </c>
      <c r="BE14" s="20">
        <v>0.15</v>
      </c>
      <c r="BF14" s="20">
        <v>0.17</v>
      </c>
      <c r="BG14" s="20">
        <v>0.14</v>
      </c>
      <c r="BH14" s="20">
        <v>0.14</v>
      </c>
      <c r="BI14" s="20">
        <v>0.08</v>
      </c>
      <c r="BJ14" s="20">
        <v>0.18</v>
      </c>
      <c r="BK14" s="20">
        <v>0.14</v>
      </c>
      <c r="BL14" s="20">
        <v>0.2</v>
      </c>
      <c r="BM14" s="20">
        <v>0.14</v>
      </c>
      <c r="BN14" s="20">
        <v>0.16</v>
      </c>
      <c r="BO14" s="20">
        <v>0.07</v>
      </c>
      <c r="BP14" s="20">
        <v>0.17</v>
      </c>
      <c r="BQ14" s="20">
        <v>0.14</v>
      </c>
      <c r="BR14" s="20">
        <v>0.16</v>
      </c>
      <c r="BS14" s="20">
        <v>0.14</v>
      </c>
      <c r="BT14" s="20">
        <v>0.15</v>
      </c>
      <c r="BU14" s="20">
        <v>0.07</v>
      </c>
      <c r="BV14" s="20">
        <v>0.173</v>
      </c>
      <c r="BW14" s="20">
        <v>0.142</v>
      </c>
      <c r="BX14" s="20">
        <v>0.148</v>
      </c>
      <c r="BY14" s="20">
        <v>0.129</v>
      </c>
      <c r="BZ14" s="20">
        <v>0.13</v>
      </c>
      <c r="CA14" s="20">
        <v>0.09</v>
      </c>
      <c r="CB14" s="20">
        <v>0.165</v>
      </c>
      <c r="CC14" s="20">
        <v>0.136</v>
      </c>
      <c r="CD14" s="40">
        <v>0.148</v>
      </c>
      <c r="CE14" s="56">
        <v>0.121</v>
      </c>
      <c r="CF14" s="40">
        <v>0.122</v>
      </c>
      <c r="CG14" s="41">
        <v>0.094</v>
      </c>
      <c r="CH14" s="50">
        <v>0.169</v>
      </c>
      <c r="CI14" s="41">
        <v>0.139</v>
      </c>
      <c r="CJ14" s="40">
        <v>0.152</v>
      </c>
      <c r="CK14" s="67">
        <v>0.123</v>
      </c>
      <c r="CL14" s="75">
        <v>0.104</v>
      </c>
      <c r="CM14" s="41">
        <v>0.088</v>
      </c>
      <c r="CN14" s="50">
        <v>0.166</v>
      </c>
      <c r="CO14" s="41">
        <v>0.133</v>
      </c>
      <c r="CP14" s="50">
        <v>0.13</v>
      </c>
      <c r="CQ14" s="41">
        <v>0.118</v>
      </c>
      <c r="CR14" s="75">
        <v>0.101</v>
      </c>
      <c r="CS14" s="41">
        <v>0.089</v>
      </c>
      <c r="CT14" s="77">
        <v>0.15</v>
      </c>
      <c r="CU14" s="84">
        <v>0.13</v>
      </c>
      <c r="CV14" s="40">
        <v>0.14</v>
      </c>
      <c r="CW14" s="67">
        <v>0.121</v>
      </c>
      <c r="CX14" s="75">
        <v>0.085</v>
      </c>
      <c r="CY14" s="41">
        <v>0.098</v>
      </c>
      <c r="CZ14" s="4" t="s">
        <v>5</v>
      </c>
    </row>
    <row r="15" spans="1:104" ht="12.75">
      <c r="A15" s="4" t="s">
        <v>6</v>
      </c>
      <c r="B15" s="9">
        <v>0.25</v>
      </c>
      <c r="C15" s="1" t="s">
        <v>19</v>
      </c>
      <c r="D15" s="11">
        <v>0.37</v>
      </c>
      <c r="E15" s="1" t="s">
        <v>19</v>
      </c>
      <c r="F15" s="11">
        <v>0.31</v>
      </c>
      <c r="G15" s="1" t="s">
        <v>19</v>
      </c>
      <c r="H15" s="11">
        <v>0.31</v>
      </c>
      <c r="I15" s="1" t="s">
        <v>19</v>
      </c>
      <c r="J15" s="11">
        <v>0.32</v>
      </c>
      <c r="K15" s="1">
        <v>0.17</v>
      </c>
      <c r="L15" s="1">
        <v>0.19</v>
      </c>
      <c r="M15" s="1" t="s">
        <v>19</v>
      </c>
      <c r="N15" s="1">
        <v>0.33</v>
      </c>
      <c r="O15" s="1" t="s">
        <v>19</v>
      </c>
      <c r="P15" s="1">
        <v>0.32</v>
      </c>
      <c r="Q15" s="1">
        <v>0.11</v>
      </c>
      <c r="R15" s="1">
        <v>0.19</v>
      </c>
      <c r="S15" s="1">
        <v>0.11</v>
      </c>
      <c r="T15" s="1">
        <v>0.33</v>
      </c>
      <c r="U15" s="1">
        <v>0.17</v>
      </c>
      <c r="V15" s="1">
        <v>0.27</v>
      </c>
      <c r="W15" s="1">
        <v>0.16</v>
      </c>
      <c r="X15" s="1">
        <v>0.25</v>
      </c>
      <c r="Y15" s="15">
        <v>0.12</v>
      </c>
      <c r="Z15" s="1">
        <v>0.33</v>
      </c>
      <c r="AA15" s="1">
        <v>0.17</v>
      </c>
      <c r="AB15" s="1">
        <v>0.25</v>
      </c>
      <c r="AC15" s="1">
        <v>0.16</v>
      </c>
      <c r="AD15" s="1">
        <v>0.2</v>
      </c>
      <c r="AE15" s="1">
        <v>0.11</v>
      </c>
      <c r="AF15" s="1">
        <v>0.29</v>
      </c>
      <c r="AG15" s="1">
        <v>0.17</v>
      </c>
      <c r="AH15" s="1">
        <v>0.22</v>
      </c>
      <c r="AI15" s="1">
        <v>0.15</v>
      </c>
      <c r="AJ15" s="1">
        <v>0.24</v>
      </c>
      <c r="AK15" s="1">
        <v>0.12</v>
      </c>
      <c r="AL15" s="1">
        <v>0.25</v>
      </c>
      <c r="AM15" s="1">
        <v>0.15</v>
      </c>
      <c r="AN15" s="1">
        <v>0.25</v>
      </c>
      <c r="AO15" s="1">
        <v>0.16</v>
      </c>
      <c r="AP15" s="6">
        <v>0.19</v>
      </c>
      <c r="AQ15" s="6">
        <v>0.12</v>
      </c>
      <c r="AR15" s="1">
        <v>0.25</v>
      </c>
      <c r="AS15" s="1">
        <v>0.16</v>
      </c>
      <c r="AT15" s="1">
        <v>0.24</v>
      </c>
      <c r="AU15" s="1">
        <v>0.17</v>
      </c>
      <c r="AV15" s="1">
        <v>0.2</v>
      </c>
      <c r="AW15" s="1">
        <v>0.15</v>
      </c>
      <c r="AX15" s="20">
        <v>0.24</v>
      </c>
      <c r="AY15" s="20">
        <v>0.14</v>
      </c>
      <c r="AZ15" s="20">
        <v>0.21</v>
      </c>
      <c r="BA15" s="20">
        <v>0.15</v>
      </c>
      <c r="BB15" s="1">
        <v>0.23</v>
      </c>
      <c r="BC15" s="1">
        <v>0.13</v>
      </c>
      <c r="BD15" s="20">
        <v>0.22</v>
      </c>
      <c r="BE15" s="20">
        <v>0.14</v>
      </c>
      <c r="BF15" s="20">
        <v>0.2</v>
      </c>
      <c r="BG15" s="20">
        <v>0.14</v>
      </c>
      <c r="BH15" s="20">
        <v>0.19</v>
      </c>
      <c r="BI15" s="20">
        <v>0.11</v>
      </c>
      <c r="BJ15" s="20">
        <v>0.22</v>
      </c>
      <c r="BK15" s="20">
        <v>0.14</v>
      </c>
      <c r="BL15" s="20">
        <v>0.18</v>
      </c>
      <c r="BM15" s="20">
        <v>0.12</v>
      </c>
      <c r="BN15" s="20">
        <v>0.15</v>
      </c>
      <c r="BO15" s="20">
        <v>0.11</v>
      </c>
      <c r="BP15" s="20">
        <v>0.25</v>
      </c>
      <c r="BQ15" s="20">
        <v>0.15</v>
      </c>
      <c r="BR15" s="20">
        <v>0.19</v>
      </c>
      <c r="BS15" s="20">
        <v>0.13</v>
      </c>
      <c r="BT15" s="20">
        <v>0.16</v>
      </c>
      <c r="BU15" s="20">
        <v>0.11</v>
      </c>
      <c r="BV15" s="20">
        <v>0.232</v>
      </c>
      <c r="BW15" s="20">
        <v>0.152</v>
      </c>
      <c r="BX15" s="20">
        <v>0.228</v>
      </c>
      <c r="BY15" s="20">
        <v>0.14</v>
      </c>
      <c r="BZ15" s="20">
        <v>0.18</v>
      </c>
      <c r="CA15" s="20">
        <v>0.11</v>
      </c>
      <c r="CB15" s="20">
        <v>0.24</v>
      </c>
      <c r="CC15" s="20">
        <v>0.147</v>
      </c>
      <c r="CD15" s="34">
        <v>0.204</v>
      </c>
      <c r="CE15" s="57">
        <v>0.139</v>
      </c>
      <c r="CF15" s="34">
        <v>0.148</v>
      </c>
      <c r="CG15" s="42">
        <v>0.105</v>
      </c>
      <c r="CH15" s="47">
        <v>0.217</v>
      </c>
      <c r="CI15" s="42">
        <v>0.141</v>
      </c>
      <c r="CJ15" s="34">
        <v>0.194</v>
      </c>
      <c r="CK15" s="68">
        <v>0.14</v>
      </c>
      <c r="CL15" s="72">
        <v>0.148</v>
      </c>
      <c r="CM15" s="42">
        <v>0.111</v>
      </c>
      <c r="CN15" s="47">
        <v>0.2</v>
      </c>
      <c r="CO15" s="42">
        <v>0.145</v>
      </c>
      <c r="CP15" s="47">
        <v>0.176</v>
      </c>
      <c r="CQ15" s="42">
        <v>0.14</v>
      </c>
      <c r="CR15" s="72">
        <v>0.115</v>
      </c>
      <c r="CS15" s="42">
        <v>0.117</v>
      </c>
      <c r="CT15" s="78">
        <v>0.19</v>
      </c>
      <c r="CU15" s="85">
        <v>0.14</v>
      </c>
      <c r="CV15" s="34">
        <v>0.155</v>
      </c>
      <c r="CW15" s="68">
        <v>0.109</v>
      </c>
      <c r="CX15" s="72">
        <v>0.128</v>
      </c>
      <c r="CY15" s="42">
        <v>0.114</v>
      </c>
      <c r="CZ15" s="4" t="s">
        <v>6</v>
      </c>
    </row>
    <row r="16" spans="1:104" ht="12.75">
      <c r="A16" s="4" t="s">
        <v>7</v>
      </c>
      <c r="B16" s="1">
        <v>1</v>
      </c>
      <c r="C16" s="1" t="s">
        <v>19</v>
      </c>
      <c r="D16" s="1">
        <v>1</v>
      </c>
      <c r="E16" s="1" t="s">
        <v>19</v>
      </c>
      <c r="F16" s="1">
        <v>1</v>
      </c>
      <c r="G16" s="1" t="s">
        <v>19</v>
      </c>
      <c r="H16" s="1">
        <v>1</v>
      </c>
      <c r="I16" s="1" t="s">
        <v>19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5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4">
        <v>100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9">
        <v>1</v>
      </c>
      <c r="AQ16" s="19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20">
        <v>1</v>
      </c>
      <c r="AY16" s="20">
        <v>1</v>
      </c>
      <c r="AZ16" s="20">
        <v>1</v>
      </c>
      <c r="BA16" s="20">
        <v>1</v>
      </c>
      <c r="BB16" s="1">
        <v>1</v>
      </c>
      <c r="BC16" s="1">
        <v>1</v>
      </c>
      <c r="BD16" s="20">
        <v>1</v>
      </c>
      <c r="BE16" s="20">
        <v>1</v>
      </c>
      <c r="BF16" s="20">
        <v>1</v>
      </c>
      <c r="BG16" s="20">
        <v>1</v>
      </c>
      <c r="BH16" s="20">
        <v>1</v>
      </c>
      <c r="BI16" s="20">
        <v>1</v>
      </c>
      <c r="BJ16" s="20">
        <v>1</v>
      </c>
      <c r="BK16" s="20">
        <v>1</v>
      </c>
      <c r="BL16" s="20">
        <v>1</v>
      </c>
      <c r="BM16" s="20">
        <v>1</v>
      </c>
      <c r="BN16" s="20">
        <v>1</v>
      </c>
      <c r="BO16" s="20">
        <v>1</v>
      </c>
      <c r="BP16" s="20">
        <v>1</v>
      </c>
      <c r="BQ16" s="20">
        <v>1</v>
      </c>
      <c r="BR16" s="20">
        <v>1</v>
      </c>
      <c r="BS16" s="20">
        <v>1</v>
      </c>
      <c r="BT16" s="20">
        <v>1</v>
      </c>
      <c r="BU16" s="20">
        <v>1</v>
      </c>
      <c r="BV16" s="20">
        <v>1</v>
      </c>
      <c r="BW16" s="20">
        <v>1</v>
      </c>
      <c r="BX16" s="20">
        <v>1</v>
      </c>
      <c r="BY16" s="20">
        <v>1</v>
      </c>
      <c r="BZ16" s="20">
        <v>1</v>
      </c>
      <c r="CA16" s="20">
        <v>1</v>
      </c>
      <c r="CB16" s="20">
        <v>1</v>
      </c>
      <c r="CC16" s="20">
        <v>1</v>
      </c>
      <c r="CD16" s="36">
        <v>1</v>
      </c>
      <c r="CE16" s="58">
        <v>1</v>
      </c>
      <c r="CF16" s="36">
        <v>1</v>
      </c>
      <c r="CG16" s="43">
        <v>1</v>
      </c>
      <c r="CH16" s="48">
        <v>1</v>
      </c>
      <c r="CI16" s="43">
        <v>1</v>
      </c>
      <c r="CJ16" s="36">
        <v>1</v>
      </c>
      <c r="CK16" s="69">
        <v>1</v>
      </c>
      <c r="CL16" s="73">
        <v>1</v>
      </c>
      <c r="CM16" s="43">
        <v>1</v>
      </c>
      <c r="CN16" s="48">
        <v>1</v>
      </c>
      <c r="CO16" s="43">
        <v>1</v>
      </c>
      <c r="CP16" s="48">
        <v>1</v>
      </c>
      <c r="CQ16" s="43">
        <v>1</v>
      </c>
      <c r="CR16" s="73">
        <v>1</v>
      </c>
      <c r="CS16" s="43">
        <v>1</v>
      </c>
      <c r="CT16" s="79">
        <v>1</v>
      </c>
      <c r="CU16" s="20">
        <v>1</v>
      </c>
      <c r="CV16" s="36">
        <v>1</v>
      </c>
      <c r="CW16" s="69">
        <v>1</v>
      </c>
      <c r="CX16" s="73">
        <v>1</v>
      </c>
      <c r="CY16" s="43">
        <v>1</v>
      </c>
      <c r="CZ16" s="4" t="s">
        <v>7</v>
      </c>
    </row>
    <row r="17" spans="76:103" ht="12.75">
      <c r="BX17" s="29"/>
      <c r="BY17" s="29"/>
      <c r="BZ17" s="29"/>
      <c r="CA17" s="29"/>
      <c r="CB17" s="29"/>
      <c r="CC17" s="29"/>
      <c r="CD17" s="29"/>
      <c r="CE17" s="29"/>
      <c r="CF17" s="60"/>
      <c r="CG17" s="61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82"/>
      <c r="CU17" s="60"/>
      <c r="CV17" s="29"/>
      <c r="CW17" s="29"/>
      <c r="CX17" s="29"/>
      <c r="CY17" s="29"/>
    </row>
    <row r="18" spans="76:103" ht="12.75">
      <c r="BX18" s="29"/>
      <c r="BY18" s="29"/>
      <c r="BZ18" s="29"/>
      <c r="CA18" s="29"/>
      <c r="CB18" s="29"/>
      <c r="CC18" s="29"/>
      <c r="CD18" s="29"/>
      <c r="CE18" s="29"/>
      <c r="CF18" s="60"/>
      <c r="CG18" s="61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82"/>
      <c r="CU18" s="60"/>
      <c r="CV18" s="29"/>
      <c r="CW18" s="29"/>
      <c r="CX18" s="29"/>
      <c r="CY18" s="29"/>
    </row>
    <row r="19" spans="2:103" ht="12.75">
      <c r="B19" s="95" t="s">
        <v>21</v>
      </c>
      <c r="C19" s="92"/>
      <c r="D19" s="95" t="s">
        <v>22</v>
      </c>
      <c r="E19" s="92"/>
      <c r="F19" s="95" t="s">
        <v>23</v>
      </c>
      <c r="G19" s="92"/>
      <c r="H19" s="95" t="s">
        <v>24</v>
      </c>
      <c r="I19" s="92"/>
      <c r="J19" s="95" t="s">
        <v>20</v>
      </c>
      <c r="K19" s="92"/>
      <c r="L19" s="94" t="s">
        <v>16</v>
      </c>
      <c r="M19" s="94"/>
      <c r="N19" s="94" t="s">
        <v>18</v>
      </c>
      <c r="O19" s="94"/>
      <c r="P19" s="94" t="s">
        <v>17</v>
      </c>
      <c r="Q19" s="94"/>
      <c r="R19" s="94" t="s">
        <v>0</v>
      </c>
      <c r="S19" s="94"/>
      <c r="T19" s="94" t="s">
        <v>1</v>
      </c>
      <c r="U19" s="94"/>
      <c r="V19" s="94" t="s">
        <v>2</v>
      </c>
      <c r="W19" s="94"/>
      <c r="X19" s="94" t="s">
        <v>8</v>
      </c>
      <c r="Y19" s="95"/>
      <c r="Z19" s="94" t="s">
        <v>26</v>
      </c>
      <c r="AA19" s="94"/>
      <c r="AB19" s="94" t="s">
        <v>31</v>
      </c>
      <c r="AC19" s="94"/>
      <c r="AD19" s="94" t="s">
        <v>32</v>
      </c>
      <c r="AE19" s="94"/>
      <c r="AF19" s="94" t="s">
        <v>33</v>
      </c>
      <c r="AG19" s="94"/>
      <c r="AH19" s="94" t="s">
        <v>34</v>
      </c>
      <c r="AI19" s="94"/>
      <c r="AJ19" s="94" t="s">
        <v>35</v>
      </c>
      <c r="AK19" s="94"/>
      <c r="AL19" s="95" t="s">
        <v>36</v>
      </c>
      <c r="AM19" s="92"/>
      <c r="AN19" s="94" t="s">
        <v>37</v>
      </c>
      <c r="AO19" s="94"/>
      <c r="AP19" s="94" t="s">
        <v>38</v>
      </c>
      <c r="AQ19" s="94"/>
      <c r="AR19" s="95" t="s">
        <v>39</v>
      </c>
      <c r="AS19" s="92"/>
      <c r="AT19" s="95" t="s">
        <v>41</v>
      </c>
      <c r="AU19" s="92"/>
      <c r="AV19" s="95" t="s">
        <v>42</v>
      </c>
      <c r="AW19" s="92"/>
      <c r="AX19" s="94" t="s">
        <v>43</v>
      </c>
      <c r="AY19" s="94"/>
      <c r="AZ19" s="95" t="s">
        <v>44</v>
      </c>
      <c r="BA19" s="92"/>
      <c r="BB19" s="95" t="s">
        <v>45</v>
      </c>
      <c r="BC19" s="92"/>
      <c r="BD19" s="93" t="s">
        <v>46</v>
      </c>
      <c r="BE19" s="94"/>
      <c r="BF19" s="87" t="s">
        <v>47</v>
      </c>
      <c r="BG19" s="92"/>
      <c r="BH19" s="87" t="s">
        <v>48</v>
      </c>
      <c r="BI19" s="92"/>
      <c r="BJ19" s="87" t="s">
        <v>49</v>
      </c>
      <c r="BK19" s="92"/>
      <c r="BL19" s="87" t="s">
        <v>50</v>
      </c>
      <c r="BM19" s="92"/>
      <c r="BN19" s="87" t="s">
        <v>51</v>
      </c>
      <c r="BO19" s="92"/>
      <c r="BP19" s="87" t="s">
        <v>52</v>
      </c>
      <c r="BQ19" s="92"/>
      <c r="BR19" s="87" t="s">
        <v>53</v>
      </c>
      <c r="BS19" s="92"/>
      <c r="BT19" s="87" t="s">
        <v>54</v>
      </c>
      <c r="BU19" s="92"/>
      <c r="BV19" s="87" t="s">
        <v>55</v>
      </c>
      <c r="BW19" s="92"/>
      <c r="BX19" s="87" t="str">
        <f>BX4</f>
        <v>Spring 2015</v>
      </c>
      <c r="BY19" s="90"/>
      <c r="BZ19" s="87" t="str">
        <f>BZ4</f>
        <v>Summer 2015</v>
      </c>
      <c r="CA19" s="90"/>
      <c r="CB19" s="87" t="str">
        <f>CB4</f>
        <v>Fall 2015</v>
      </c>
      <c r="CC19" s="90"/>
      <c r="CD19" s="93" t="str">
        <f>CD4</f>
        <v>Spring 2016</v>
      </c>
      <c r="CE19" s="87"/>
      <c r="CF19" s="87" t="str">
        <f>CF4</f>
        <v>Summer 2016</v>
      </c>
      <c r="CG19" s="90"/>
      <c r="CH19" s="89" t="str">
        <f>CH4</f>
        <v>Fall 2016</v>
      </c>
      <c r="CI19" s="90"/>
      <c r="CJ19" s="87" t="str">
        <f>CJ4</f>
        <v>Spring 2017</v>
      </c>
      <c r="CK19" s="88"/>
      <c r="CL19" s="91" t="str">
        <f>CL4</f>
        <v>Summer 2017</v>
      </c>
      <c r="CM19" s="90"/>
      <c r="CN19" s="89" t="str">
        <f>CN4</f>
        <v>Fall 2017</v>
      </c>
      <c r="CO19" s="90"/>
      <c r="CP19" s="89" t="str">
        <f>CP4</f>
        <v>Spring 2018</v>
      </c>
      <c r="CQ19" s="90"/>
      <c r="CR19" s="91" t="str">
        <f>CR4</f>
        <v>Summer 2018</v>
      </c>
      <c r="CS19" s="90"/>
      <c r="CT19" s="93" t="s">
        <v>67</v>
      </c>
      <c r="CU19" s="93"/>
      <c r="CV19" s="87" t="str">
        <f>CV4</f>
        <v>Spring 2019</v>
      </c>
      <c r="CW19" s="88"/>
      <c r="CX19" s="91" t="str">
        <f>CX4</f>
        <v>Summer 2019</v>
      </c>
      <c r="CY19" s="90"/>
    </row>
    <row r="20" spans="2:103" ht="12.75">
      <c r="B20" s="3" t="s">
        <v>3</v>
      </c>
      <c r="C20" s="3" t="s">
        <v>15</v>
      </c>
      <c r="D20" s="3" t="s">
        <v>3</v>
      </c>
      <c r="E20" s="3" t="s">
        <v>15</v>
      </c>
      <c r="F20" s="3" t="s">
        <v>3</v>
      </c>
      <c r="G20" s="3" t="s">
        <v>15</v>
      </c>
      <c r="H20" s="3" t="s">
        <v>3</v>
      </c>
      <c r="I20" s="3" t="s">
        <v>15</v>
      </c>
      <c r="J20" s="3" t="s">
        <v>3</v>
      </c>
      <c r="K20" s="3" t="s">
        <v>15</v>
      </c>
      <c r="L20" s="3" t="s">
        <v>3</v>
      </c>
      <c r="M20" s="3" t="s">
        <v>15</v>
      </c>
      <c r="N20" s="3" t="s">
        <v>3</v>
      </c>
      <c r="O20" s="3" t="s">
        <v>15</v>
      </c>
      <c r="P20" s="3" t="s">
        <v>3</v>
      </c>
      <c r="Q20" s="3" t="s">
        <v>15</v>
      </c>
      <c r="R20" s="3" t="s">
        <v>3</v>
      </c>
      <c r="S20" s="3" t="s">
        <v>15</v>
      </c>
      <c r="T20" s="3" t="s">
        <v>3</v>
      </c>
      <c r="U20" s="3" t="s">
        <v>15</v>
      </c>
      <c r="V20" s="3" t="s">
        <v>3</v>
      </c>
      <c r="W20" s="3" t="s">
        <v>15</v>
      </c>
      <c r="X20" s="3" t="s">
        <v>3</v>
      </c>
      <c r="Y20" s="10" t="s">
        <v>15</v>
      </c>
      <c r="Z20" s="3" t="s">
        <v>3</v>
      </c>
      <c r="AA20" s="3" t="s">
        <v>27</v>
      </c>
      <c r="AB20" s="3" t="s">
        <v>3</v>
      </c>
      <c r="AC20" s="3" t="s">
        <v>15</v>
      </c>
      <c r="AD20" s="3" t="s">
        <v>3</v>
      </c>
      <c r="AE20" s="3" t="s">
        <v>15</v>
      </c>
      <c r="AF20" s="3" t="s">
        <v>3</v>
      </c>
      <c r="AG20" s="3" t="s">
        <v>15</v>
      </c>
      <c r="AH20" s="3" t="s">
        <v>3</v>
      </c>
      <c r="AI20" s="3" t="s">
        <v>15</v>
      </c>
      <c r="AJ20" s="3" t="s">
        <v>3</v>
      </c>
      <c r="AK20" s="3" t="s">
        <v>15</v>
      </c>
      <c r="AL20" s="3" t="s">
        <v>3</v>
      </c>
      <c r="AM20" s="3" t="s">
        <v>15</v>
      </c>
      <c r="AN20" s="3" t="s">
        <v>3</v>
      </c>
      <c r="AO20" s="3" t="s">
        <v>15</v>
      </c>
      <c r="AP20" s="3" t="s">
        <v>3</v>
      </c>
      <c r="AQ20" s="3" t="s">
        <v>15</v>
      </c>
      <c r="AR20" s="3" t="s">
        <v>3</v>
      </c>
      <c r="AS20" s="3" t="s">
        <v>15</v>
      </c>
      <c r="AT20" s="3" t="s">
        <v>3</v>
      </c>
      <c r="AU20" s="3" t="s">
        <v>15</v>
      </c>
      <c r="AV20" s="3" t="s">
        <v>3</v>
      </c>
      <c r="AW20" s="3" t="s">
        <v>15</v>
      </c>
      <c r="AX20" s="3" t="s">
        <v>3</v>
      </c>
      <c r="AY20" s="3" t="s">
        <v>15</v>
      </c>
      <c r="AZ20" s="3" t="s">
        <v>3</v>
      </c>
      <c r="BA20" s="3" t="s">
        <v>15</v>
      </c>
      <c r="BB20" s="3" t="s">
        <v>3</v>
      </c>
      <c r="BC20" s="3" t="s">
        <v>15</v>
      </c>
      <c r="BD20" s="3" t="s">
        <v>3</v>
      </c>
      <c r="BE20" s="3" t="s">
        <v>15</v>
      </c>
      <c r="BF20" s="3" t="s">
        <v>3</v>
      </c>
      <c r="BG20" s="3" t="s">
        <v>15</v>
      </c>
      <c r="BH20" s="3" t="s">
        <v>3</v>
      </c>
      <c r="BI20" s="3" t="s">
        <v>15</v>
      </c>
      <c r="BJ20" s="3" t="s">
        <v>3</v>
      </c>
      <c r="BK20" s="3" t="s">
        <v>15</v>
      </c>
      <c r="BL20" s="3" t="s">
        <v>3</v>
      </c>
      <c r="BM20" s="3" t="s">
        <v>15</v>
      </c>
      <c r="BN20" s="3" t="s">
        <v>3</v>
      </c>
      <c r="BO20" s="3" t="s">
        <v>15</v>
      </c>
      <c r="BP20" s="3" t="s">
        <v>3</v>
      </c>
      <c r="BQ20" s="3" t="s">
        <v>15</v>
      </c>
      <c r="BR20" s="3" t="s">
        <v>3</v>
      </c>
      <c r="BS20" s="3" t="s">
        <v>15</v>
      </c>
      <c r="BT20" s="3" t="s">
        <v>3</v>
      </c>
      <c r="BU20" s="3" t="s">
        <v>15</v>
      </c>
      <c r="BV20" s="3" t="s">
        <v>3</v>
      </c>
      <c r="BW20" s="3" t="s">
        <v>15</v>
      </c>
      <c r="BX20" s="26" t="s">
        <v>3</v>
      </c>
      <c r="BY20" s="26" t="s">
        <v>15</v>
      </c>
      <c r="BZ20" s="26" t="s">
        <v>3</v>
      </c>
      <c r="CA20" s="26" t="s">
        <v>15</v>
      </c>
      <c r="CB20" s="26" t="s">
        <v>3</v>
      </c>
      <c r="CC20" s="26" t="s">
        <v>15</v>
      </c>
      <c r="CD20" s="30" t="s">
        <v>3</v>
      </c>
      <c r="CE20" s="51" t="s">
        <v>15</v>
      </c>
      <c r="CF20" s="30" t="s">
        <v>3</v>
      </c>
      <c r="CG20" s="31" t="s">
        <v>15</v>
      </c>
      <c r="CH20" s="45" t="s">
        <v>3</v>
      </c>
      <c r="CI20" s="31" t="s">
        <v>15</v>
      </c>
      <c r="CJ20" s="30" t="s">
        <v>3</v>
      </c>
      <c r="CK20" s="62" t="s">
        <v>15</v>
      </c>
      <c r="CL20" s="70" t="s">
        <v>3</v>
      </c>
      <c r="CM20" s="31" t="s">
        <v>15</v>
      </c>
      <c r="CN20" s="45" t="s">
        <v>3</v>
      </c>
      <c r="CO20" s="31" t="s">
        <v>15</v>
      </c>
      <c r="CP20" s="45" t="s">
        <v>3</v>
      </c>
      <c r="CQ20" s="31" t="s">
        <v>15</v>
      </c>
      <c r="CR20" s="70" t="s">
        <v>3</v>
      </c>
      <c r="CS20" s="31" t="s">
        <v>15</v>
      </c>
      <c r="CT20" s="26" t="s">
        <v>3</v>
      </c>
      <c r="CU20" s="26" t="s">
        <v>15</v>
      </c>
      <c r="CV20" s="30" t="s">
        <v>3</v>
      </c>
      <c r="CW20" s="62" t="s">
        <v>15</v>
      </c>
      <c r="CX20" s="70" t="s">
        <v>3</v>
      </c>
      <c r="CY20" s="31" t="s">
        <v>15</v>
      </c>
    </row>
    <row r="21" spans="2:103" s="2" customFormat="1" ht="12.75">
      <c r="B21" s="3" t="s">
        <v>12</v>
      </c>
      <c r="C21" s="3" t="s">
        <v>12</v>
      </c>
      <c r="D21" s="3" t="s">
        <v>12</v>
      </c>
      <c r="E21" s="3" t="s">
        <v>12</v>
      </c>
      <c r="F21" s="3" t="s">
        <v>12</v>
      </c>
      <c r="G21" s="3" t="s">
        <v>12</v>
      </c>
      <c r="H21" s="3" t="s">
        <v>12</v>
      </c>
      <c r="I21" s="3" t="s">
        <v>12</v>
      </c>
      <c r="J21" s="3" t="s">
        <v>12</v>
      </c>
      <c r="K21" s="3" t="s">
        <v>12</v>
      </c>
      <c r="L21" s="3" t="s">
        <v>12</v>
      </c>
      <c r="M21" s="3" t="s">
        <v>12</v>
      </c>
      <c r="N21" s="3" t="s">
        <v>12</v>
      </c>
      <c r="O21" s="3" t="s">
        <v>12</v>
      </c>
      <c r="P21" s="3" t="s">
        <v>12</v>
      </c>
      <c r="Q21" s="3" t="s">
        <v>12</v>
      </c>
      <c r="R21" s="3" t="s">
        <v>12</v>
      </c>
      <c r="S21" s="3" t="s">
        <v>12</v>
      </c>
      <c r="T21" s="3" t="s">
        <v>12</v>
      </c>
      <c r="U21" s="3" t="s">
        <v>12</v>
      </c>
      <c r="V21" s="3" t="s">
        <v>12</v>
      </c>
      <c r="W21" s="3" t="s">
        <v>12</v>
      </c>
      <c r="X21" s="3" t="s">
        <v>12</v>
      </c>
      <c r="Y21" s="10" t="s">
        <v>12</v>
      </c>
      <c r="Z21" s="3" t="s">
        <v>28</v>
      </c>
      <c r="AA21" s="3" t="s">
        <v>28</v>
      </c>
      <c r="AB21" s="3" t="s">
        <v>12</v>
      </c>
      <c r="AC21" s="3" t="s">
        <v>12</v>
      </c>
      <c r="AD21" s="18" t="s">
        <v>12</v>
      </c>
      <c r="AE21" s="18" t="s">
        <v>12</v>
      </c>
      <c r="AF21" s="18" t="s">
        <v>12</v>
      </c>
      <c r="AG21" s="18" t="s">
        <v>12</v>
      </c>
      <c r="AH21" s="3" t="s">
        <v>12</v>
      </c>
      <c r="AI21" s="3" t="s">
        <v>9</v>
      </c>
      <c r="AJ21" s="3" t="s">
        <v>12</v>
      </c>
      <c r="AK21" s="3" t="s">
        <v>9</v>
      </c>
      <c r="AL21" s="3" t="s">
        <v>12</v>
      </c>
      <c r="AM21" s="3" t="s">
        <v>9</v>
      </c>
      <c r="AN21" s="3" t="s">
        <v>12</v>
      </c>
      <c r="AO21" s="3" t="s">
        <v>9</v>
      </c>
      <c r="AP21" s="3" t="s">
        <v>12</v>
      </c>
      <c r="AQ21" s="3" t="s">
        <v>9</v>
      </c>
      <c r="AR21" s="3" t="s">
        <v>12</v>
      </c>
      <c r="AS21" s="3" t="s">
        <v>9</v>
      </c>
      <c r="AT21" s="3" t="s">
        <v>12</v>
      </c>
      <c r="AU21" s="3" t="s">
        <v>9</v>
      </c>
      <c r="AV21" s="3" t="s">
        <v>12</v>
      </c>
      <c r="AW21" s="3" t="s">
        <v>9</v>
      </c>
      <c r="AX21" s="3" t="s">
        <v>12</v>
      </c>
      <c r="AY21" s="3" t="s">
        <v>9</v>
      </c>
      <c r="AZ21" s="3" t="s">
        <v>12</v>
      </c>
      <c r="BA21" s="3" t="s">
        <v>9</v>
      </c>
      <c r="BB21" s="3" t="s">
        <v>12</v>
      </c>
      <c r="BC21" s="3" t="s">
        <v>9</v>
      </c>
      <c r="BD21" s="3" t="s">
        <v>12</v>
      </c>
      <c r="BE21" s="3" t="s">
        <v>9</v>
      </c>
      <c r="BF21" s="3" t="s">
        <v>12</v>
      </c>
      <c r="BG21" s="3" t="s">
        <v>9</v>
      </c>
      <c r="BH21" s="3" t="s">
        <v>12</v>
      </c>
      <c r="BI21" s="3" t="s">
        <v>9</v>
      </c>
      <c r="BJ21" s="3" t="s">
        <v>12</v>
      </c>
      <c r="BK21" s="3" t="s">
        <v>9</v>
      </c>
      <c r="BL21" s="3" t="s">
        <v>12</v>
      </c>
      <c r="BM21" s="3" t="s">
        <v>9</v>
      </c>
      <c r="BN21" s="3" t="s">
        <v>12</v>
      </c>
      <c r="BO21" s="3" t="s">
        <v>9</v>
      </c>
      <c r="BP21" s="3" t="s">
        <v>12</v>
      </c>
      <c r="BQ21" s="3" t="s">
        <v>9</v>
      </c>
      <c r="BR21" s="3" t="s">
        <v>12</v>
      </c>
      <c r="BS21" s="3" t="s">
        <v>9</v>
      </c>
      <c r="BT21" s="3" t="s">
        <v>12</v>
      </c>
      <c r="BU21" s="3" t="s">
        <v>9</v>
      </c>
      <c r="BV21" s="3" t="s">
        <v>12</v>
      </c>
      <c r="BW21" s="3" t="s">
        <v>9</v>
      </c>
      <c r="BX21" s="26" t="s">
        <v>12</v>
      </c>
      <c r="BY21" s="26" t="s">
        <v>9</v>
      </c>
      <c r="BZ21" s="26" t="s">
        <v>12</v>
      </c>
      <c r="CA21" s="26" t="s">
        <v>9</v>
      </c>
      <c r="CB21" s="26" t="s">
        <v>12</v>
      </c>
      <c r="CC21" s="26" t="s">
        <v>9</v>
      </c>
      <c r="CD21" s="30" t="s">
        <v>12</v>
      </c>
      <c r="CE21" s="51" t="s">
        <v>12</v>
      </c>
      <c r="CF21" s="30" t="s">
        <v>12</v>
      </c>
      <c r="CG21" s="31" t="s">
        <v>12</v>
      </c>
      <c r="CH21" s="45" t="s">
        <v>12</v>
      </c>
      <c r="CI21" s="31" t="s">
        <v>12</v>
      </c>
      <c r="CJ21" s="30" t="s">
        <v>12</v>
      </c>
      <c r="CK21" s="62" t="s">
        <v>12</v>
      </c>
      <c r="CL21" s="70" t="s">
        <v>12</v>
      </c>
      <c r="CM21" s="31" t="s">
        <v>12</v>
      </c>
      <c r="CN21" s="45" t="s">
        <v>12</v>
      </c>
      <c r="CO21" s="31" t="s">
        <v>12</v>
      </c>
      <c r="CP21" s="45" t="s">
        <v>12</v>
      </c>
      <c r="CQ21" s="31" t="s">
        <v>12</v>
      </c>
      <c r="CR21" s="70" t="s">
        <v>12</v>
      </c>
      <c r="CS21" s="31" t="s">
        <v>12</v>
      </c>
      <c r="CT21" s="26" t="s">
        <v>12</v>
      </c>
      <c r="CU21" s="26" t="s">
        <v>12</v>
      </c>
      <c r="CV21" s="30" t="s">
        <v>12</v>
      </c>
      <c r="CW21" s="62" t="s">
        <v>12</v>
      </c>
      <c r="CX21" s="70" t="s">
        <v>12</v>
      </c>
      <c r="CY21" s="31" t="s">
        <v>12</v>
      </c>
    </row>
    <row r="22" spans="1:104" ht="12.75">
      <c r="A22" s="4" t="s">
        <v>13</v>
      </c>
      <c r="B22" s="1">
        <v>0.75</v>
      </c>
      <c r="C22" s="1" t="s">
        <v>19</v>
      </c>
      <c r="D22" s="1">
        <v>0.63</v>
      </c>
      <c r="E22" s="1" t="s">
        <v>19</v>
      </c>
      <c r="F22" s="1">
        <v>0.69</v>
      </c>
      <c r="G22" s="1" t="s">
        <v>19</v>
      </c>
      <c r="H22" s="1">
        <v>0.69</v>
      </c>
      <c r="I22" s="1" t="s">
        <v>19</v>
      </c>
      <c r="J22" s="1">
        <v>0.68</v>
      </c>
      <c r="K22" s="1">
        <v>0.83</v>
      </c>
      <c r="L22" s="1">
        <v>0.81</v>
      </c>
      <c r="M22" s="1" t="s">
        <v>19</v>
      </c>
      <c r="N22" s="1">
        <v>0.67</v>
      </c>
      <c r="O22" s="1" t="s">
        <v>19</v>
      </c>
      <c r="P22" s="1">
        <v>0.68</v>
      </c>
      <c r="Q22" s="1" t="s">
        <v>19</v>
      </c>
      <c r="R22" s="1">
        <v>0.81</v>
      </c>
      <c r="S22" s="1">
        <v>0.89</v>
      </c>
      <c r="T22" s="1">
        <v>0.67</v>
      </c>
      <c r="U22" s="1">
        <v>0.83</v>
      </c>
      <c r="V22" s="1">
        <v>0.73</v>
      </c>
      <c r="W22" s="1">
        <v>0.84</v>
      </c>
      <c r="X22" s="1">
        <v>0.75</v>
      </c>
      <c r="Y22" s="15">
        <v>0.88</v>
      </c>
      <c r="Z22" s="16">
        <v>0.67</v>
      </c>
      <c r="AA22" s="16">
        <v>0.83</v>
      </c>
      <c r="AB22" s="1">
        <v>0.75</v>
      </c>
      <c r="AC22" s="1">
        <v>0.84</v>
      </c>
      <c r="AD22" s="1">
        <v>0.8</v>
      </c>
      <c r="AE22" s="1">
        <v>0.89</v>
      </c>
      <c r="AF22" s="1">
        <v>0.71</v>
      </c>
      <c r="AG22" s="1">
        <v>0.83</v>
      </c>
      <c r="AH22" s="1">
        <v>0.78</v>
      </c>
      <c r="AI22" s="1">
        <v>0.85</v>
      </c>
      <c r="AJ22" s="1">
        <v>0.76</v>
      </c>
      <c r="AK22" s="1">
        <v>0.88</v>
      </c>
      <c r="AL22" s="1">
        <v>0.75</v>
      </c>
      <c r="AM22" s="1">
        <v>0.85</v>
      </c>
      <c r="AN22" s="1">
        <v>0.75</v>
      </c>
      <c r="AO22" s="1">
        <v>0.84</v>
      </c>
      <c r="AP22" s="6">
        <v>0.81</v>
      </c>
      <c r="AQ22" s="6">
        <v>0.88</v>
      </c>
      <c r="AR22" s="1">
        <v>0.75</v>
      </c>
      <c r="AS22" s="1">
        <v>0.84</v>
      </c>
      <c r="AT22" s="1">
        <v>0.76</v>
      </c>
      <c r="AU22" s="1">
        <v>0.83</v>
      </c>
      <c r="AV22" s="1">
        <v>0.8</v>
      </c>
      <c r="AW22" s="1">
        <v>0.85</v>
      </c>
      <c r="AX22" s="6">
        <v>0.76</v>
      </c>
      <c r="AY22" s="6">
        <v>0.86</v>
      </c>
      <c r="AZ22" s="6">
        <v>0.78</v>
      </c>
      <c r="BA22" s="6">
        <v>0.85</v>
      </c>
      <c r="BB22" s="1">
        <v>0.77</v>
      </c>
      <c r="BC22" s="1">
        <v>0.87</v>
      </c>
      <c r="BD22" s="6">
        <v>0.78</v>
      </c>
      <c r="BE22" s="6">
        <v>0.86</v>
      </c>
      <c r="BF22" s="6">
        <v>0.8</v>
      </c>
      <c r="BG22" s="6">
        <v>0.86</v>
      </c>
      <c r="BH22" s="6">
        <v>0.82</v>
      </c>
      <c r="BI22" s="6">
        <v>0.89</v>
      </c>
      <c r="BJ22" s="6">
        <v>0.78</v>
      </c>
      <c r="BK22" s="6">
        <v>0.86</v>
      </c>
      <c r="BL22" s="6">
        <v>0.82</v>
      </c>
      <c r="BM22" s="6">
        <v>0.88</v>
      </c>
      <c r="BN22" s="6">
        <v>0.85</v>
      </c>
      <c r="BO22" s="6">
        <v>0.89</v>
      </c>
      <c r="BP22" s="6">
        <v>0.75</v>
      </c>
      <c r="BQ22" s="6">
        <v>0.85</v>
      </c>
      <c r="BR22" s="6">
        <v>0.81</v>
      </c>
      <c r="BS22" s="6">
        <v>0.87</v>
      </c>
      <c r="BT22" s="6">
        <v>0.84</v>
      </c>
      <c r="BU22" s="6">
        <v>0.89</v>
      </c>
      <c r="BV22" s="6">
        <v>0.768</v>
      </c>
      <c r="BW22" s="6">
        <v>0.848</v>
      </c>
      <c r="BX22" s="20">
        <v>0.772</v>
      </c>
      <c r="BY22" s="20">
        <v>0.86</v>
      </c>
      <c r="BZ22" s="20">
        <v>0.82</v>
      </c>
      <c r="CA22" s="20">
        <v>0.89</v>
      </c>
      <c r="CB22" s="20">
        <v>0.76</v>
      </c>
      <c r="CC22" s="20">
        <v>0.853</v>
      </c>
      <c r="CD22" s="38">
        <v>0.796</v>
      </c>
      <c r="CE22" s="55">
        <v>0.861</v>
      </c>
      <c r="CF22" s="38">
        <v>0.852</v>
      </c>
      <c r="CG22" s="39">
        <v>0.895</v>
      </c>
      <c r="CH22" s="49">
        <v>0.783</v>
      </c>
      <c r="CI22" s="39">
        <v>0.859</v>
      </c>
      <c r="CJ22" s="38">
        <v>0.806</v>
      </c>
      <c r="CK22" s="66">
        <v>0.86</v>
      </c>
      <c r="CL22" s="74">
        <v>0.852</v>
      </c>
      <c r="CM22" s="39">
        <v>0.889</v>
      </c>
      <c r="CN22" s="49">
        <v>0.8</v>
      </c>
      <c r="CO22" s="39">
        <v>0.855</v>
      </c>
      <c r="CP22" s="49">
        <v>0.824</v>
      </c>
      <c r="CQ22" s="39">
        <v>0.86</v>
      </c>
      <c r="CR22" s="74">
        <v>0.885</v>
      </c>
      <c r="CS22" s="39">
        <v>0.883</v>
      </c>
      <c r="CT22" s="76">
        <v>0.81</v>
      </c>
      <c r="CU22" s="83">
        <v>0.86</v>
      </c>
      <c r="CV22" s="38">
        <v>0.845</v>
      </c>
      <c r="CW22" s="66">
        <v>0.891</v>
      </c>
      <c r="CX22" s="74">
        <v>0.872</v>
      </c>
      <c r="CY22" s="39">
        <v>0.886</v>
      </c>
      <c r="CZ22" s="4" t="s">
        <v>13</v>
      </c>
    </row>
    <row r="23" spans="1:104" ht="12.75">
      <c r="A23" s="4" t="s">
        <v>14</v>
      </c>
      <c r="B23" s="1">
        <v>0.25</v>
      </c>
      <c r="C23" s="1" t="s">
        <v>19</v>
      </c>
      <c r="D23" s="1">
        <v>0.37</v>
      </c>
      <c r="E23" s="1" t="s">
        <v>19</v>
      </c>
      <c r="F23" s="1">
        <v>0.31</v>
      </c>
      <c r="G23" s="1" t="s">
        <v>25</v>
      </c>
      <c r="H23" s="1">
        <v>0.31</v>
      </c>
      <c r="I23" s="1" t="s">
        <v>19</v>
      </c>
      <c r="J23" s="1">
        <v>0.32</v>
      </c>
      <c r="K23" s="1">
        <v>0.17</v>
      </c>
      <c r="L23" s="1">
        <v>0.19</v>
      </c>
      <c r="M23" s="1" t="s">
        <v>19</v>
      </c>
      <c r="N23" s="1">
        <v>0.33</v>
      </c>
      <c r="O23" s="1" t="s">
        <v>19</v>
      </c>
      <c r="P23" s="1">
        <v>0.32</v>
      </c>
      <c r="Q23" s="1" t="s">
        <v>19</v>
      </c>
      <c r="R23" s="1">
        <v>0.19</v>
      </c>
      <c r="S23" s="1">
        <v>0.11</v>
      </c>
      <c r="T23" s="1">
        <v>0.33</v>
      </c>
      <c r="U23" s="1">
        <v>0.17</v>
      </c>
      <c r="V23" s="1">
        <v>0.27</v>
      </c>
      <c r="W23" s="1">
        <v>0.16</v>
      </c>
      <c r="X23" s="1">
        <v>0.25</v>
      </c>
      <c r="Y23" s="15">
        <v>0.12</v>
      </c>
      <c r="Z23" s="16">
        <v>0.33</v>
      </c>
      <c r="AA23" s="16">
        <v>0.17</v>
      </c>
      <c r="AB23" s="1">
        <v>0.25</v>
      </c>
      <c r="AC23" s="1">
        <v>0.16</v>
      </c>
      <c r="AD23" s="1">
        <v>0.2</v>
      </c>
      <c r="AE23" s="1">
        <v>0.11</v>
      </c>
      <c r="AF23" s="1">
        <v>0.29</v>
      </c>
      <c r="AG23" s="1">
        <v>0.17</v>
      </c>
      <c r="AH23" s="1">
        <v>0.22</v>
      </c>
      <c r="AI23" s="1">
        <v>0.15</v>
      </c>
      <c r="AJ23" s="1">
        <v>0.24</v>
      </c>
      <c r="AK23" s="1">
        <v>0.12</v>
      </c>
      <c r="AL23" s="1">
        <v>0.25</v>
      </c>
      <c r="AM23" s="1">
        <v>0.15</v>
      </c>
      <c r="AN23" s="1">
        <v>0.25</v>
      </c>
      <c r="AO23" s="1">
        <v>0.16</v>
      </c>
      <c r="AP23" s="6">
        <v>0.19</v>
      </c>
      <c r="AQ23" s="6">
        <v>0.12</v>
      </c>
      <c r="AR23" s="1">
        <v>0.25</v>
      </c>
      <c r="AS23" s="1">
        <v>0.16</v>
      </c>
      <c r="AT23" s="1">
        <v>0.24</v>
      </c>
      <c r="AU23" s="1">
        <v>0.17</v>
      </c>
      <c r="AV23" s="1">
        <v>0.2</v>
      </c>
      <c r="AW23" s="1">
        <v>0.15</v>
      </c>
      <c r="AX23" s="6">
        <v>0.24</v>
      </c>
      <c r="AY23" s="6">
        <v>0.14</v>
      </c>
      <c r="AZ23" s="6">
        <v>0.22</v>
      </c>
      <c r="BA23" s="6">
        <v>0.15</v>
      </c>
      <c r="BB23" s="1">
        <v>0.23</v>
      </c>
      <c r="BC23" s="1">
        <v>0.13</v>
      </c>
      <c r="BD23" s="6">
        <v>0.22</v>
      </c>
      <c r="BE23" s="6">
        <v>0.14</v>
      </c>
      <c r="BF23" s="6">
        <v>0.2</v>
      </c>
      <c r="BG23" s="6">
        <v>0.14</v>
      </c>
      <c r="BH23" s="6">
        <v>0.19</v>
      </c>
      <c r="BI23" s="6">
        <v>0.11</v>
      </c>
      <c r="BJ23" s="6">
        <v>0.22</v>
      </c>
      <c r="BK23" s="6">
        <v>0.14</v>
      </c>
      <c r="BL23" s="6">
        <v>0.18</v>
      </c>
      <c r="BM23" s="6">
        <v>0.12</v>
      </c>
      <c r="BN23" s="6">
        <v>0.15</v>
      </c>
      <c r="BO23" s="6">
        <v>0.11</v>
      </c>
      <c r="BP23" s="6">
        <v>0.25</v>
      </c>
      <c r="BQ23" s="6">
        <v>0.15</v>
      </c>
      <c r="BR23" s="6">
        <v>0.19</v>
      </c>
      <c r="BS23" s="6">
        <v>0.13</v>
      </c>
      <c r="BT23" s="6">
        <v>0.16</v>
      </c>
      <c r="BU23" s="6">
        <v>0.11</v>
      </c>
      <c r="BV23" s="6">
        <v>0.232</v>
      </c>
      <c r="BW23" s="6">
        <v>0.152</v>
      </c>
      <c r="BX23" s="20">
        <v>0.228</v>
      </c>
      <c r="BY23" s="20">
        <v>0.14</v>
      </c>
      <c r="BZ23" s="20">
        <v>0.18</v>
      </c>
      <c r="CA23" s="20">
        <v>0.11</v>
      </c>
      <c r="CB23" s="20">
        <v>0.24</v>
      </c>
      <c r="CC23" s="20">
        <v>0.147</v>
      </c>
      <c r="CD23" s="34">
        <v>0.204</v>
      </c>
      <c r="CE23" s="57">
        <v>0.139</v>
      </c>
      <c r="CF23" s="34">
        <v>0.148</v>
      </c>
      <c r="CG23" s="42">
        <v>0.105</v>
      </c>
      <c r="CH23" s="47">
        <v>0.217</v>
      </c>
      <c r="CI23" s="42">
        <v>0.141</v>
      </c>
      <c r="CJ23" s="34">
        <v>0.194</v>
      </c>
      <c r="CK23" s="68">
        <v>0.14</v>
      </c>
      <c r="CL23" s="72">
        <v>0.148</v>
      </c>
      <c r="CM23" s="42">
        <v>0.111</v>
      </c>
      <c r="CN23" s="47">
        <v>0.2</v>
      </c>
      <c r="CO23" s="42">
        <v>0.145</v>
      </c>
      <c r="CP23" s="47">
        <v>0.176</v>
      </c>
      <c r="CQ23" s="42">
        <v>0.14</v>
      </c>
      <c r="CR23" s="72">
        <v>0.115</v>
      </c>
      <c r="CS23" s="42">
        <v>0.117</v>
      </c>
      <c r="CT23" s="78">
        <v>0.19</v>
      </c>
      <c r="CU23" s="85">
        <v>0.14</v>
      </c>
      <c r="CV23" s="34">
        <v>0.155</v>
      </c>
      <c r="CW23" s="68">
        <v>0.109</v>
      </c>
      <c r="CX23" s="72">
        <v>0.128</v>
      </c>
      <c r="CY23" s="42">
        <v>0.114</v>
      </c>
      <c r="CZ23" s="4" t="s">
        <v>14</v>
      </c>
    </row>
    <row r="24" spans="1:104" ht="12.75">
      <c r="A24" s="4" t="s">
        <v>7</v>
      </c>
      <c r="B24" s="1">
        <v>1</v>
      </c>
      <c r="C24" s="1" t="s">
        <v>19</v>
      </c>
      <c r="D24" s="1">
        <v>1</v>
      </c>
      <c r="E24" s="1" t="s">
        <v>19</v>
      </c>
      <c r="F24" s="1">
        <v>1</v>
      </c>
      <c r="G24" s="1" t="s">
        <v>19</v>
      </c>
      <c r="H24" s="1">
        <v>1</v>
      </c>
      <c r="I24" s="1" t="s">
        <v>19</v>
      </c>
      <c r="J24" s="1">
        <v>1</v>
      </c>
      <c r="K24" s="1">
        <v>1</v>
      </c>
      <c r="L24" s="1">
        <v>1</v>
      </c>
      <c r="M24" s="1" t="s">
        <v>19</v>
      </c>
      <c r="N24" s="1">
        <v>1</v>
      </c>
      <c r="O24" s="1" t="s">
        <v>19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5">
        <v>1</v>
      </c>
      <c r="Z24" s="16">
        <v>1</v>
      </c>
      <c r="AA24" s="16">
        <v>1</v>
      </c>
      <c r="AB24" s="1">
        <v>1</v>
      </c>
      <c r="AC24" s="1">
        <v>1</v>
      </c>
      <c r="AD24" s="1">
        <v>1</v>
      </c>
      <c r="AE24" s="1">
        <v>1</v>
      </c>
      <c r="AF24" s="1">
        <f>SUM(AF22:AF23)</f>
        <v>1</v>
      </c>
      <c r="AG24" s="1">
        <f>SUM(AG22:AG23)</f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6">
        <v>1</v>
      </c>
      <c r="AQ24" s="6">
        <v>1</v>
      </c>
      <c r="AR24" s="1">
        <v>1</v>
      </c>
      <c r="AS24" s="1">
        <v>1</v>
      </c>
      <c r="AT24" s="1">
        <v>1</v>
      </c>
      <c r="AU24" s="1">
        <v>1</v>
      </c>
      <c r="AV24" s="1">
        <v>1</v>
      </c>
      <c r="AW24" s="1">
        <v>1</v>
      </c>
      <c r="AX24" s="6">
        <v>1</v>
      </c>
      <c r="AY24" s="6">
        <v>1</v>
      </c>
      <c r="AZ24" s="6">
        <v>1</v>
      </c>
      <c r="BA24" s="6">
        <v>1</v>
      </c>
      <c r="BB24" s="1">
        <v>1</v>
      </c>
      <c r="BC24" s="1">
        <v>1</v>
      </c>
      <c r="BD24" s="6">
        <v>1</v>
      </c>
      <c r="BE24" s="6">
        <v>1</v>
      </c>
      <c r="BF24" s="6">
        <v>1</v>
      </c>
      <c r="BG24" s="6">
        <v>1</v>
      </c>
      <c r="BH24" s="6">
        <v>1</v>
      </c>
      <c r="BI24" s="6">
        <v>1</v>
      </c>
      <c r="BJ24" s="6">
        <v>1</v>
      </c>
      <c r="BK24" s="6">
        <v>1</v>
      </c>
      <c r="BL24" s="6">
        <v>1</v>
      </c>
      <c r="BM24" s="6">
        <v>1</v>
      </c>
      <c r="BN24" s="6">
        <v>1</v>
      </c>
      <c r="BO24" s="6">
        <v>1</v>
      </c>
      <c r="BP24" s="6">
        <v>1</v>
      </c>
      <c r="BQ24" s="6">
        <v>1</v>
      </c>
      <c r="BR24" s="6">
        <v>1</v>
      </c>
      <c r="BS24" s="6">
        <v>1</v>
      </c>
      <c r="BT24" s="6">
        <v>1</v>
      </c>
      <c r="BU24" s="6">
        <v>1</v>
      </c>
      <c r="BV24" s="6">
        <v>1</v>
      </c>
      <c r="BW24" s="6">
        <v>1</v>
      </c>
      <c r="BX24" s="20">
        <v>1</v>
      </c>
      <c r="BY24" s="20">
        <v>1</v>
      </c>
      <c r="BZ24" s="20">
        <v>1</v>
      </c>
      <c r="CA24" s="20">
        <v>1</v>
      </c>
      <c r="CB24" s="20">
        <v>1</v>
      </c>
      <c r="CC24" s="20">
        <v>1</v>
      </c>
      <c r="CD24" s="36">
        <v>1</v>
      </c>
      <c r="CE24" s="58">
        <v>1</v>
      </c>
      <c r="CF24" s="36">
        <v>1</v>
      </c>
      <c r="CG24" s="43">
        <v>1</v>
      </c>
      <c r="CH24" s="48">
        <v>1</v>
      </c>
      <c r="CI24" s="43">
        <v>1</v>
      </c>
      <c r="CJ24" s="36">
        <v>1</v>
      </c>
      <c r="CK24" s="69">
        <v>1</v>
      </c>
      <c r="CL24" s="73">
        <v>1</v>
      </c>
      <c r="CM24" s="43">
        <v>1</v>
      </c>
      <c r="CN24" s="48">
        <v>1</v>
      </c>
      <c r="CO24" s="43">
        <v>1</v>
      </c>
      <c r="CP24" s="48">
        <v>1</v>
      </c>
      <c r="CQ24" s="43">
        <v>1</v>
      </c>
      <c r="CR24" s="73">
        <v>1</v>
      </c>
      <c r="CS24" s="43">
        <v>1</v>
      </c>
      <c r="CT24" s="79">
        <v>1</v>
      </c>
      <c r="CU24" s="20">
        <v>1</v>
      </c>
      <c r="CV24" s="36">
        <v>1</v>
      </c>
      <c r="CW24" s="69">
        <v>1</v>
      </c>
      <c r="CX24" s="73">
        <v>1</v>
      </c>
      <c r="CY24" s="43">
        <v>1</v>
      </c>
      <c r="CZ24" s="4" t="s">
        <v>7</v>
      </c>
    </row>
    <row r="30" spans="71:72" ht="12.75">
      <c r="BS30" s="24"/>
      <c r="BT30" s="25"/>
    </row>
    <row r="31" spans="70:72" ht="12.75">
      <c r="BR31" s="24"/>
      <c r="BS31" s="24"/>
      <c r="BT31" s="25"/>
    </row>
    <row r="32" spans="70:72" ht="12.75">
      <c r="BR32" s="24"/>
      <c r="BS32" s="24"/>
      <c r="BT32" s="25"/>
    </row>
    <row r="33" spans="62:71" ht="12.75">
      <c r="BJ33" s="23"/>
      <c r="BR33" s="24"/>
      <c r="BS33" s="24"/>
    </row>
    <row r="34" spans="58:71" ht="12.75">
      <c r="BF34" s="22"/>
      <c r="BJ34" s="23"/>
      <c r="BR34" s="24"/>
      <c r="BS34" s="24"/>
    </row>
    <row r="35" spans="58:71" ht="12.75">
      <c r="BF35" s="22"/>
      <c r="BJ35" s="23"/>
      <c r="BR35" s="24"/>
      <c r="BS35" s="24"/>
    </row>
    <row r="36" ht="12.75">
      <c r="BF36" s="22"/>
    </row>
  </sheetData>
  <sheetProtection/>
  <mergeCells count="153">
    <mergeCell ref="CX4:CY4"/>
    <mergeCell ref="CX10:CY10"/>
    <mergeCell ref="CX19:CY19"/>
    <mergeCell ref="CT4:CU4"/>
    <mergeCell ref="CT10:CU10"/>
    <mergeCell ref="CT19:CU19"/>
    <mergeCell ref="CP4:CQ4"/>
    <mergeCell ref="CP10:CQ10"/>
    <mergeCell ref="CP19:CQ19"/>
    <mergeCell ref="CR4:CS4"/>
    <mergeCell ref="CR10:CS10"/>
    <mergeCell ref="CR19:CS19"/>
    <mergeCell ref="CF4:CG4"/>
    <mergeCell ref="CH4:CI4"/>
    <mergeCell ref="CF10:CG10"/>
    <mergeCell ref="CH10:CI10"/>
    <mergeCell ref="CF19:CG19"/>
    <mergeCell ref="CH19:CI19"/>
    <mergeCell ref="CN4:CO4"/>
    <mergeCell ref="CB4:CC4"/>
    <mergeCell ref="CB10:CC10"/>
    <mergeCell ref="CB19:CC19"/>
    <mergeCell ref="BX4:BY4"/>
    <mergeCell ref="BX10:BY10"/>
    <mergeCell ref="BX19:BY19"/>
    <mergeCell ref="BZ4:CA4"/>
    <mergeCell ref="BZ10:CA10"/>
    <mergeCell ref="BZ19:CA19"/>
    <mergeCell ref="BL4:BM4"/>
    <mergeCell ref="BL10:BM10"/>
    <mergeCell ref="BL19:BM19"/>
    <mergeCell ref="BN19:BO19"/>
    <mergeCell ref="BN4:BO4"/>
    <mergeCell ref="BN10:BO10"/>
    <mergeCell ref="AX19:AY19"/>
    <mergeCell ref="AR4:AS4"/>
    <mergeCell ref="AR10:AS10"/>
    <mergeCell ref="AT10:AU10"/>
    <mergeCell ref="AT19:AU19"/>
    <mergeCell ref="BB4:BC4"/>
    <mergeCell ref="BB10:BC10"/>
    <mergeCell ref="AZ10:BA10"/>
    <mergeCell ref="AT4:AU4"/>
    <mergeCell ref="L4:M4"/>
    <mergeCell ref="V4:W4"/>
    <mergeCell ref="T4:U4"/>
    <mergeCell ref="X4:Y4"/>
    <mergeCell ref="L19:M19"/>
    <mergeCell ref="V19:W19"/>
    <mergeCell ref="R19:S19"/>
    <mergeCell ref="T19:U19"/>
    <mergeCell ref="N4:O4"/>
    <mergeCell ref="R10:S10"/>
    <mergeCell ref="J4:K4"/>
    <mergeCell ref="AP4:AQ4"/>
    <mergeCell ref="B19:C19"/>
    <mergeCell ref="F4:G4"/>
    <mergeCell ref="F10:G10"/>
    <mergeCell ref="R4:S4"/>
    <mergeCell ref="F19:G19"/>
    <mergeCell ref="D4:E4"/>
    <mergeCell ref="AP10:AQ10"/>
    <mergeCell ref="B4:C4"/>
    <mergeCell ref="B10:C10"/>
    <mergeCell ref="H19:I19"/>
    <mergeCell ref="P4:Q4"/>
    <mergeCell ref="P10:Q10"/>
    <mergeCell ref="P19:Q19"/>
    <mergeCell ref="N10:O10"/>
    <mergeCell ref="N19:O19"/>
    <mergeCell ref="L10:M10"/>
    <mergeCell ref="H4:I4"/>
    <mergeCell ref="D10:E10"/>
    <mergeCell ref="T10:U10"/>
    <mergeCell ref="AD10:AE10"/>
    <mergeCell ref="AD19:AE19"/>
    <mergeCell ref="D19:E19"/>
    <mergeCell ref="H10:I10"/>
    <mergeCell ref="V10:W10"/>
    <mergeCell ref="J19:K19"/>
    <mergeCell ref="J10:K10"/>
    <mergeCell ref="AB10:AC10"/>
    <mergeCell ref="Z10:AA10"/>
    <mergeCell ref="Z19:AA19"/>
    <mergeCell ref="X10:Y10"/>
    <mergeCell ref="AJ10:AK10"/>
    <mergeCell ref="AJ19:AK19"/>
    <mergeCell ref="Z4:AA4"/>
    <mergeCell ref="AB4:AC4"/>
    <mergeCell ref="AF4:AG4"/>
    <mergeCell ref="X19:Y19"/>
    <mergeCell ref="AB19:AC19"/>
    <mergeCell ref="AF10:AG10"/>
    <mergeCell ref="AF19:AG19"/>
    <mergeCell ref="AD4:AE4"/>
    <mergeCell ref="AV4:AW4"/>
    <mergeCell ref="AV10:AW10"/>
    <mergeCell ref="AV19:AW19"/>
    <mergeCell ref="AH4:AI4"/>
    <mergeCell ref="AH10:AI10"/>
    <mergeCell ref="AH19:AI19"/>
    <mergeCell ref="AL4:AM4"/>
    <mergeCell ref="AN10:AO10"/>
    <mergeCell ref="AN19:AO19"/>
    <mergeCell ref="BF4:BG4"/>
    <mergeCell ref="BF10:BG10"/>
    <mergeCell ref="AR19:AS19"/>
    <mergeCell ref="AZ4:BA4"/>
    <mergeCell ref="BD10:BE10"/>
    <mergeCell ref="BD19:BE19"/>
    <mergeCell ref="AZ19:BA19"/>
    <mergeCell ref="AX4:AY4"/>
    <mergeCell ref="AX10:AY10"/>
    <mergeCell ref="AL10:AM10"/>
    <mergeCell ref="AL19:AM19"/>
    <mergeCell ref="AJ4:AK4"/>
    <mergeCell ref="BH4:BI4"/>
    <mergeCell ref="BH10:BI10"/>
    <mergeCell ref="BH19:BI19"/>
    <mergeCell ref="AN4:AO4"/>
    <mergeCell ref="BF19:BG19"/>
    <mergeCell ref="BB19:BC19"/>
    <mergeCell ref="AP19:AQ19"/>
    <mergeCell ref="BD4:BE4"/>
    <mergeCell ref="CD4:CE4"/>
    <mergeCell ref="CD10:CE10"/>
    <mergeCell ref="CD19:CE19"/>
    <mergeCell ref="BJ10:BK10"/>
    <mergeCell ref="BJ4:BK4"/>
    <mergeCell ref="BJ19:BK19"/>
    <mergeCell ref="BP4:BQ4"/>
    <mergeCell ref="BP10:BQ10"/>
    <mergeCell ref="BP19:BQ19"/>
    <mergeCell ref="CL19:CM19"/>
    <mergeCell ref="BR4:BS4"/>
    <mergeCell ref="BR10:BS10"/>
    <mergeCell ref="BR19:BS19"/>
    <mergeCell ref="BV4:BW4"/>
    <mergeCell ref="BV10:BW10"/>
    <mergeCell ref="BV19:BW19"/>
    <mergeCell ref="BT4:BU4"/>
    <mergeCell ref="BT10:BU10"/>
    <mergeCell ref="BT19:BU19"/>
    <mergeCell ref="CV4:CW4"/>
    <mergeCell ref="CV10:CW10"/>
    <mergeCell ref="CV19:CW19"/>
    <mergeCell ref="CN10:CO10"/>
    <mergeCell ref="CN19:CO19"/>
    <mergeCell ref="CJ4:CK4"/>
    <mergeCell ref="CJ10:CK10"/>
    <mergeCell ref="CJ19:CK19"/>
    <mergeCell ref="CL4:CM4"/>
    <mergeCell ref="CL10:CM10"/>
  </mergeCells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 Positas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amachamer</dc:creator>
  <cp:keywords/>
  <dc:description/>
  <cp:lastModifiedBy>Staff</cp:lastModifiedBy>
  <cp:lastPrinted>2010-01-26T21:23:56Z</cp:lastPrinted>
  <dcterms:created xsi:type="dcterms:W3CDTF">2006-07-13T21:28:25Z</dcterms:created>
  <dcterms:modified xsi:type="dcterms:W3CDTF">2019-10-11T20:24:27Z</dcterms:modified>
  <cp:category/>
  <cp:version/>
  <cp:contentType/>
  <cp:contentStatus/>
</cp:coreProperties>
</file>